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45" yWindow="-195" windowWidth="12210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6" i="1"/>
  <c r="N5"/>
  <c r="N4"/>
  <c r="N8"/>
  <c r="N9"/>
  <c r="N10"/>
  <c r="N11"/>
  <c r="N13"/>
  <c r="N14"/>
  <c r="N15"/>
  <c r="N16"/>
  <c r="N17"/>
  <c r="N12"/>
  <c r="N19"/>
  <c r="N20"/>
  <c r="N21"/>
  <c r="N18"/>
  <c r="N22"/>
  <c r="N23"/>
  <c r="N24"/>
  <c r="N27"/>
  <c r="N28"/>
  <c r="N30"/>
  <c r="N25"/>
  <c r="N31"/>
  <c r="N32"/>
  <c r="N33"/>
  <c r="N35"/>
  <c r="N34"/>
  <c r="N37"/>
  <c r="N39"/>
  <c r="N42"/>
  <c r="N45"/>
  <c r="N36"/>
  <c r="N46"/>
  <c r="N53"/>
  <c r="N54"/>
  <c r="N55"/>
  <c r="N58"/>
  <c r="N62"/>
  <c r="N63"/>
  <c r="N67"/>
  <c r="N69"/>
  <c r="N70"/>
  <c r="N74"/>
  <c r="N87"/>
  <c r="N92"/>
  <c r="N94"/>
  <c r="N96"/>
  <c r="N98"/>
  <c r="N99"/>
  <c r="N101"/>
  <c r="N110"/>
  <c r="N114"/>
  <c r="N3"/>
  <c r="O110"/>
  <c r="O70"/>
  <c r="C70" s="1"/>
  <c r="O98"/>
  <c r="C98" s="1"/>
  <c r="O101"/>
  <c r="C101" s="1"/>
  <c r="O114"/>
  <c r="C114" s="1"/>
  <c r="O96"/>
  <c r="C96" s="1"/>
  <c r="O92"/>
  <c r="O87"/>
  <c r="C87" s="1"/>
  <c r="O74"/>
  <c r="O99"/>
  <c r="C99" s="1"/>
  <c r="O94"/>
  <c r="O5"/>
  <c r="O4"/>
  <c r="O7"/>
  <c r="O8"/>
  <c r="O10"/>
  <c r="O12"/>
  <c r="O11"/>
  <c r="O9"/>
  <c r="O16"/>
  <c r="O14"/>
  <c r="O13"/>
  <c r="O18"/>
  <c r="O19"/>
  <c r="O21"/>
  <c r="O22"/>
  <c r="O20"/>
  <c r="O26"/>
  <c r="O29"/>
  <c r="O24"/>
  <c r="O23"/>
  <c r="O25"/>
  <c r="O28"/>
  <c r="O27"/>
  <c r="O32"/>
  <c r="O30"/>
  <c r="O38"/>
  <c r="O35"/>
  <c r="O40"/>
  <c r="O34"/>
  <c r="O41"/>
  <c r="O43"/>
  <c r="O44"/>
  <c r="O33"/>
  <c r="O36"/>
  <c r="O42"/>
  <c r="O47"/>
  <c r="O39"/>
  <c r="O37"/>
  <c r="O48"/>
  <c r="O46"/>
  <c r="O49"/>
  <c r="O50"/>
  <c r="O51"/>
  <c r="O45"/>
  <c r="O52"/>
  <c r="O56"/>
  <c r="O57"/>
  <c r="O55"/>
  <c r="C55" s="1"/>
  <c r="O59"/>
  <c r="O60"/>
  <c r="O61"/>
  <c r="O64"/>
  <c r="O65"/>
  <c r="C65" s="1"/>
  <c r="O66"/>
  <c r="O68"/>
  <c r="O71"/>
  <c r="O72"/>
  <c r="O53"/>
  <c r="O62"/>
  <c r="O63"/>
  <c r="O73"/>
  <c r="O75"/>
  <c r="O76"/>
  <c r="O58"/>
  <c r="O77"/>
  <c r="O78"/>
  <c r="O79"/>
  <c r="O80"/>
  <c r="C80" s="1"/>
  <c r="O67"/>
  <c r="O81"/>
  <c r="O82"/>
  <c r="O83"/>
  <c r="O84"/>
  <c r="O85"/>
  <c r="O86"/>
  <c r="O88"/>
  <c r="O54"/>
  <c r="O89"/>
  <c r="C89" s="1"/>
  <c r="O90"/>
  <c r="C90" s="1"/>
  <c r="O91"/>
  <c r="O93"/>
  <c r="C93" s="1"/>
  <c r="O95"/>
  <c r="O97"/>
  <c r="O100"/>
  <c r="O102"/>
  <c r="O103"/>
  <c r="O104"/>
  <c r="O105"/>
  <c r="C105" s="1"/>
  <c r="O106"/>
  <c r="O69"/>
  <c r="O107"/>
  <c r="O108"/>
  <c r="O109"/>
  <c r="O111"/>
  <c r="O112"/>
  <c r="C112" s="1"/>
  <c r="O113"/>
  <c r="O115"/>
  <c r="C115" s="1"/>
  <c r="O116"/>
  <c r="C53"/>
  <c r="C76"/>
  <c r="C45"/>
  <c r="C100"/>
  <c r="C104"/>
  <c r="C116"/>
  <c r="C97"/>
  <c r="C85"/>
  <c r="C83"/>
  <c r="C71"/>
  <c r="O3"/>
  <c r="C113"/>
  <c r="C63" l="1"/>
  <c r="C74"/>
  <c r="C92"/>
  <c r="C110"/>
  <c r="C94"/>
  <c r="C78"/>
  <c r="C57"/>
  <c r="C107"/>
  <c r="C72"/>
  <c r="C77"/>
  <c r="C79"/>
  <c r="C33"/>
  <c r="C102"/>
  <c r="C58"/>
  <c r="C103"/>
  <c r="C67"/>
  <c r="C6"/>
  <c r="C91"/>
  <c r="C50"/>
  <c r="C47"/>
  <c r="C108"/>
  <c r="C69"/>
  <c r="C59"/>
  <c r="C60"/>
  <c r="C66"/>
  <c r="C88"/>
  <c r="C86"/>
  <c r="C84"/>
  <c r="C68"/>
  <c r="C75"/>
  <c r="C73"/>
  <c r="C39"/>
  <c r="C51"/>
  <c r="C42"/>
  <c r="C25"/>
  <c r="C48"/>
  <c r="C43"/>
  <c r="C28"/>
  <c r="C32"/>
  <c r="C35"/>
  <c r="C44"/>
  <c r="C13"/>
  <c r="C24"/>
  <c r="C22"/>
  <c r="C27"/>
  <c r="C29"/>
  <c r="C9"/>
  <c r="C26"/>
  <c r="C15"/>
  <c r="C12"/>
  <c r="C3"/>
  <c r="C5"/>
  <c r="C95"/>
  <c r="C64"/>
  <c r="C111"/>
  <c r="C109"/>
  <c r="C31"/>
  <c r="C106"/>
  <c r="C49"/>
  <c r="C37"/>
  <c r="C54"/>
  <c r="C52"/>
  <c r="C40"/>
  <c r="C82"/>
  <c r="C81"/>
  <c r="C46"/>
  <c r="C62"/>
  <c r="C36"/>
  <c r="C61"/>
  <c r="C56"/>
  <c r="C34"/>
  <c r="C38"/>
  <c r="C23"/>
  <c r="C30"/>
  <c r="C20"/>
  <c r="C41"/>
  <c r="C21"/>
  <c r="C19"/>
  <c r="C11"/>
  <c r="C18"/>
  <c r="C17"/>
  <c r="C14"/>
  <c r="C8"/>
  <c r="C10"/>
  <c r="C16"/>
  <c r="C7"/>
  <c r="C4"/>
</calcChain>
</file>

<file path=xl/sharedStrings.xml><?xml version="1.0" encoding="utf-8"?>
<sst xmlns="http://schemas.openxmlformats.org/spreadsheetml/2006/main" count="497" uniqueCount="130">
  <si>
    <t xml:space="preserve">Carpe diem </t>
  </si>
  <si>
    <t>Team</t>
  </si>
  <si>
    <t>Fanclub</t>
  </si>
  <si>
    <t>Ketzer</t>
  </si>
  <si>
    <t>Kommando Walter Spahrbier</t>
  </si>
  <si>
    <t>Le Waténse</t>
  </si>
  <si>
    <t>Grad hab ich's noch gewusst</t>
  </si>
  <si>
    <t>Ganz nah dran</t>
  </si>
  <si>
    <t>High Fidelity</t>
  </si>
  <si>
    <t>Die Zeugen Podolskis</t>
  </si>
  <si>
    <t>Wu-Wu-Würstchen</t>
  </si>
  <si>
    <t>Seniorenteam Ultimo Hansa</t>
  </si>
  <si>
    <t>Los Idiotas</t>
  </si>
  <si>
    <t>Quizzards of Ozz</t>
  </si>
  <si>
    <t xml:space="preserve">Die Ente bleibt draußen </t>
  </si>
  <si>
    <t>Smoking Brains</t>
  </si>
  <si>
    <t xml:space="preserve">Keine Ahnung </t>
  </si>
  <si>
    <t>Los Charismaticos</t>
  </si>
  <si>
    <t xml:space="preserve">Das B-Team </t>
  </si>
  <si>
    <t>-</t>
  </si>
  <si>
    <t xml:space="preserve">Team Ultimo Hansa </t>
  </si>
  <si>
    <t xml:space="preserve">Frühschicht </t>
  </si>
  <si>
    <t>Murph and the Magictones</t>
  </si>
  <si>
    <t xml:space="preserve">Salt &amp; Vinegar </t>
  </si>
  <si>
    <t xml:space="preserve">Die allwissende Billardkugel </t>
  </si>
  <si>
    <t xml:space="preserve">Die Fragwürdigen </t>
  </si>
  <si>
    <t>Po-Po-Pommes</t>
  </si>
  <si>
    <t>Killrockstars!</t>
  </si>
  <si>
    <t xml:space="preserve">Draußen nur Kännchen </t>
  </si>
  <si>
    <t>Die schuhlosen Bananenpflücker</t>
  </si>
  <si>
    <t xml:space="preserve">Pudeltrubel </t>
  </si>
  <si>
    <t xml:space="preserve">Brigade Biber </t>
  </si>
  <si>
    <t xml:space="preserve">Bildungslücke </t>
  </si>
  <si>
    <t>Sechx</t>
  </si>
  <si>
    <t xml:space="preserve">Alter schützt vor Torheit nicht </t>
  </si>
  <si>
    <t xml:space="preserve">Die Mini Winis </t>
  </si>
  <si>
    <t xml:space="preserve">Johnny Watson </t>
  </si>
  <si>
    <t xml:space="preserve">Um diese Uhrzeit noch? </t>
  </si>
  <si>
    <t xml:space="preserve">Vitalstatistix </t>
  </si>
  <si>
    <t xml:space="preserve">A Question of Honour </t>
  </si>
  <si>
    <t>Das Reh springt hoch, das Reh springt weit, warum auch nicht, es hat ja Zeit</t>
  </si>
  <si>
    <t xml:space="preserve">Die Universaldilettanten </t>
  </si>
  <si>
    <t xml:space="preserve">Nolanus </t>
  </si>
  <si>
    <t xml:space="preserve">InQUIZition </t>
  </si>
  <si>
    <t xml:space="preserve">Die dementen Backpflaumen </t>
  </si>
  <si>
    <t xml:space="preserve">Mascara und Heftzwecke </t>
  </si>
  <si>
    <t>Die Strategen</t>
  </si>
  <si>
    <t>Ligapunkte aktuell</t>
  </si>
  <si>
    <t>Lobby 2.5</t>
  </si>
  <si>
    <t xml:space="preserve">In Quizgewittern </t>
  </si>
  <si>
    <t>Freunde der gepflegten Blasmusik</t>
  </si>
  <si>
    <t>Jetzt, wo Du's sachst…</t>
  </si>
  <si>
    <t>Sich selbst</t>
  </si>
  <si>
    <t>Hä???</t>
  </si>
  <si>
    <t xml:space="preserve">Alter schützt vor Ketzern nicht </t>
  </si>
  <si>
    <t xml:space="preserve">Was mit Möhre </t>
  </si>
  <si>
    <t xml:space="preserve">Sechs on the beach </t>
  </si>
  <si>
    <t>The Tallinn Crew</t>
  </si>
  <si>
    <t xml:space="preserve">MUN </t>
  </si>
  <si>
    <t>Die Drei lustigen Zwei</t>
  </si>
  <si>
    <t xml:space="preserve">Simon + 6 </t>
  </si>
  <si>
    <t xml:space="preserve">Mui </t>
  </si>
  <si>
    <t>Voo-Doo-Würmchen</t>
  </si>
  <si>
    <t xml:space="preserve">Die Quizbegierigen </t>
  </si>
  <si>
    <t xml:space="preserve">Das Uschi-Orakel </t>
  </si>
  <si>
    <t>The Mighty Quinns</t>
  </si>
  <si>
    <t xml:space="preserve">Streber mag keiner </t>
  </si>
  <si>
    <t>P.I.N.O.</t>
  </si>
  <si>
    <t xml:space="preserve">Die Herren der Erschöpfung </t>
  </si>
  <si>
    <t xml:space="preserve">Erster Impuls </t>
  </si>
  <si>
    <t>Lokomotive Schlosspark</t>
  </si>
  <si>
    <t>Schönheit vor rechts vor links</t>
  </si>
  <si>
    <t xml:space="preserve">Der Drops ist noch nicht gelutscht </t>
  </si>
  <si>
    <t xml:space="preserve">Die Butterszene </t>
  </si>
  <si>
    <t>Wir sprechen keine Deutsch</t>
  </si>
  <si>
    <t>Old Peculier</t>
  </si>
  <si>
    <t xml:space="preserve">Cus Lan </t>
  </si>
  <si>
    <t xml:space="preserve">Duo Infernale </t>
  </si>
  <si>
    <t xml:space="preserve">Beratungsresistent </t>
  </si>
  <si>
    <t>Die Einfallslosen</t>
  </si>
  <si>
    <t xml:space="preserve">Die 3 Fragezeichen </t>
  </si>
  <si>
    <t xml:space="preserve">The Only Irish in the Village </t>
  </si>
  <si>
    <t xml:space="preserve">Hummel Dumm </t>
  </si>
  <si>
    <t xml:space="preserve">Blue Harvest </t>
  </si>
  <si>
    <t xml:space="preserve">Los Conquiztadores </t>
  </si>
  <si>
    <t xml:space="preserve">Kastelruther Spatzenhirne </t>
  </si>
  <si>
    <t>Deine Mudder</t>
  </si>
  <si>
    <t xml:space="preserve">4 gewinnt </t>
  </si>
  <si>
    <t>Telefonjoker</t>
  </si>
  <si>
    <t>Beck-Quizzer</t>
  </si>
  <si>
    <t xml:space="preserve">Schrödingers Katzen </t>
  </si>
  <si>
    <t>Rote Zora</t>
  </si>
  <si>
    <t xml:space="preserve">Schnecken und Perlen </t>
  </si>
  <si>
    <t xml:space="preserve">Macker </t>
  </si>
  <si>
    <t>Dumm, aber glücklich!</t>
  </si>
  <si>
    <t>LUCHM</t>
  </si>
  <si>
    <t>Fönig Marfus und die künk Fönigsfinder</t>
  </si>
  <si>
    <t>The Brathering</t>
  </si>
  <si>
    <t>Ein ziemlich kranker Pass</t>
  </si>
  <si>
    <t xml:space="preserve">Padam </t>
  </si>
  <si>
    <t>Average Joe's</t>
  </si>
  <si>
    <t xml:space="preserve">French Connection </t>
  </si>
  <si>
    <t>Quizzing in the Name of…</t>
  </si>
  <si>
    <t>Ligapunkte Ende Mai</t>
  </si>
  <si>
    <t>Platzierung Kling-Klang 06.06.2011</t>
  </si>
  <si>
    <t>Punkte Kling-Klang 06.06.2011</t>
  </si>
  <si>
    <t>Anzahl Teilnahmen Juni</t>
  </si>
  <si>
    <t xml:space="preserve">Spielpunkte Juni
gesamt </t>
  </si>
  <si>
    <t xml:space="preserve">Startpunkte Juni
gesamt </t>
  </si>
  <si>
    <t>Ich hab's gleich</t>
  </si>
  <si>
    <t>Beginners</t>
  </si>
  <si>
    <t>Wir werden wieder Weltmeisterin</t>
  </si>
  <si>
    <t>U.K.A.K.U.D.G.</t>
  </si>
  <si>
    <t>Platzierung Bohème Boulette 14.06.2011</t>
  </si>
  <si>
    <t>Punkte Bohème Boulette 14.06.2011</t>
  </si>
  <si>
    <t>Kamikaze Katze</t>
  </si>
  <si>
    <t>Bob's Baumeister</t>
  </si>
  <si>
    <t xml:space="preserve">Die Späten </t>
  </si>
  <si>
    <t xml:space="preserve">Sommermädchen </t>
  </si>
  <si>
    <t>Schlau um 40</t>
  </si>
  <si>
    <t>Platzierung Rathlin's 23.06.2011</t>
  </si>
  <si>
    <t>Punkte Rathlin's 23.06.2011</t>
  </si>
  <si>
    <t>Celtic Women</t>
  </si>
  <si>
    <t xml:space="preserve">Martin hätt's gewusst </t>
  </si>
  <si>
    <t xml:space="preserve">42 Punkte </t>
  </si>
  <si>
    <t>Mein Name ist Hans - Das L steht für Gefahr</t>
  </si>
  <si>
    <t>Octopussies</t>
  </si>
  <si>
    <t>Die Abschlusstabelle der Quizliga-Saison 1/2011 - Wir bedanken uns bei allen Teilnehmern, gratulieren den Gewinnern und freuen uns auf die nächste Saison!</t>
  </si>
  <si>
    <t>Punkte Buddenturm 28.06.2011</t>
  </si>
  <si>
    <t>Platzierung Buddenturm 28.06.2011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</si>
</sst>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4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2" fontId="4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5" fillId="0" borderId="4" xfId="0" quotePrefix="1" applyFont="1" applyBorder="1" applyAlignment="1">
      <alignment horizontal="center" vertical="top" wrapText="1"/>
    </xf>
    <xf numFmtId="2" fontId="3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6" fillId="0" borderId="0" xfId="0" applyFont="1"/>
    <xf numFmtId="1" fontId="6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6"/>
  <sheetViews>
    <sheetView tabSelected="1" zoomScale="75" zoomScaleNormal="75" workbookViewId="0">
      <selection sqref="A1:XFD1048576"/>
    </sheetView>
  </sheetViews>
  <sheetFormatPr baseColWidth="10" defaultRowHeight="15"/>
  <cols>
    <col min="1" max="1" width="5.42578125" style="2" customWidth="1"/>
    <col min="2" max="2" width="33.7109375" style="1" customWidth="1"/>
    <col min="3" max="3" width="13.5703125" style="5" customWidth="1"/>
    <col min="4" max="4" width="13.5703125" style="17" customWidth="1"/>
    <col min="5" max="12" width="14.28515625" style="4" customWidth="1"/>
    <col min="13" max="13" width="14.42578125" customWidth="1"/>
    <col min="14" max="14" width="14.5703125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s="20" customFormat="1" ht="25.5" customHeight="1" thickBot="1">
      <c r="A1" s="18"/>
      <c r="B1" s="20" t="s">
        <v>127</v>
      </c>
      <c r="C1" s="19"/>
      <c r="D1" s="19"/>
      <c r="E1" s="21"/>
      <c r="F1" s="21"/>
      <c r="G1" s="21"/>
      <c r="H1" s="21"/>
      <c r="I1" s="21"/>
      <c r="J1" s="21"/>
      <c r="K1" s="21"/>
      <c r="L1" s="21"/>
      <c r="Q1" s="21"/>
    </row>
    <row r="2" spans="1:21" ht="55.5" customHeight="1" thickBot="1">
      <c r="A2" s="6"/>
      <c r="B2" s="7" t="s">
        <v>1</v>
      </c>
      <c r="C2" s="8" t="s">
        <v>47</v>
      </c>
      <c r="D2" s="8" t="s">
        <v>103</v>
      </c>
      <c r="E2" s="7" t="s">
        <v>104</v>
      </c>
      <c r="F2" s="7" t="s">
        <v>105</v>
      </c>
      <c r="G2" s="7" t="s">
        <v>113</v>
      </c>
      <c r="H2" s="7" t="s">
        <v>114</v>
      </c>
      <c r="I2" s="7" t="s">
        <v>120</v>
      </c>
      <c r="J2" s="7" t="s">
        <v>121</v>
      </c>
      <c r="K2" s="7" t="s">
        <v>129</v>
      </c>
      <c r="L2" s="7" t="s">
        <v>128</v>
      </c>
      <c r="M2" s="7" t="s">
        <v>106</v>
      </c>
      <c r="N2" s="8" t="s">
        <v>107</v>
      </c>
      <c r="O2" s="7" t="s">
        <v>108</v>
      </c>
      <c r="P2" s="9"/>
      <c r="Q2" s="9"/>
      <c r="R2" s="9"/>
      <c r="S2" s="9"/>
      <c r="T2" s="9"/>
      <c r="U2" s="10"/>
    </row>
    <row r="3" spans="1:21" ht="13.5" thickBot="1">
      <c r="A3" s="11">
        <v>1</v>
      </c>
      <c r="B3" s="12" t="s">
        <v>9</v>
      </c>
      <c r="C3" s="13">
        <f>SUM(D3+N3+O3)</f>
        <v>143.75</v>
      </c>
      <c r="D3" s="15">
        <v>118.75</v>
      </c>
      <c r="E3" s="16">
        <v>2</v>
      </c>
      <c r="F3" s="14">
        <v>19</v>
      </c>
      <c r="G3" s="16">
        <v>2</v>
      </c>
      <c r="H3" s="16">
        <v>19</v>
      </c>
      <c r="I3" s="16" t="s">
        <v>19</v>
      </c>
      <c r="J3" s="16">
        <v>0</v>
      </c>
      <c r="K3" s="16">
        <v>2</v>
      </c>
      <c r="L3" s="16">
        <v>19</v>
      </c>
      <c r="M3" s="14">
        <v>3</v>
      </c>
      <c r="N3" s="15">
        <f>(F3+H3+J3+L3)/M3</f>
        <v>19</v>
      </c>
      <c r="O3" s="14">
        <f>M3*2</f>
        <v>6</v>
      </c>
      <c r="P3" s="9"/>
      <c r="Q3" s="9"/>
      <c r="R3" s="9"/>
      <c r="S3" s="9"/>
      <c r="T3" s="9"/>
      <c r="U3" s="10"/>
    </row>
    <row r="4" spans="1:21" ht="13.5" thickBot="1">
      <c r="A4" s="11">
        <v>2</v>
      </c>
      <c r="B4" s="12" t="s">
        <v>8</v>
      </c>
      <c r="C4" s="13">
        <f>SUM(D4+N4+O4)</f>
        <v>139.75</v>
      </c>
      <c r="D4" s="15">
        <v>114.75</v>
      </c>
      <c r="E4" s="16">
        <v>4</v>
      </c>
      <c r="F4" s="14">
        <v>17</v>
      </c>
      <c r="G4" s="16">
        <v>1</v>
      </c>
      <c r="H4" s="16">
        <v>20</v>
      </c>
      <c r="I4" s="16" t="s">
        <v>19</v>
      </c>
      <c r="J4" s="16">
        <v>0</v>
      </c>
      <c r="K4" s="16">
        <v>1</v>
      </c>
      <c r="L4" s="16">
        <v>20</v>
      </c>
      <c r="M4" s="14">
        <v>3</v>
      </c>
      <c r="N4" s="15">
        <f>(F4+H4+J4+L4)/M4</f>
        <v>19</v>
      </c>
      <c r="O4" s="14">
        <f>M4*2</f>
        <v>6</v>
      </c>
      <c r="P4" s="9"/>
      <c r="Q4" s="9"/>
      <c r="R4" s="9"/>
      <c r="S4" s="9"/>
      <c r="T4" s="9"/>
      <c r="U4" s="10"/>
    </row>
    <row r="5" spans="1:21" ht="13.5" thickBot="1">
      <c r="A5" s="11">
        <v>3</v>
      </c>
      <c r="B5" s="12" t="s">
        <v>2</v>
      </c>
      <c r="C5" s="13">
        <f>SUM(D5+N5+O5)</f>
        <v>139.5</v>
      </c>
      <c r="D5" s="15">
        <v>118.5</v>
      </c>
      <c r="E5" s="16">
        <v>6</v>
      </c>
      <c r="F5" s="14">
        <v>15</v>
      </c>
      <c r="G5" s="16" t="s">
        <v>19</v>
      </c>
      <c r="H5" s="16">
        <v>0</v>
      </c>
      <c r="I5" s="16">
        <v>4</v>
      </c>
      <c r="J5" s="16">
        <v>17</v>
      </c>
      <c r="K5" s="16">
        <v>8</v>
      </c>
      <c r="L5" s="16">
        <v>13</v>
      </c>
      <c r="M5" s="14">
        <v>3</v>
      </c>
      <c r="N5" s="15">
        <f>(F5+H5+J5+L5)/M5</f>
        <v>15</v>
      </c>
      <c r="O5" s="14">
        <f>M5*2</f>
        <v>6</v>
      </c>
      <c r="P5" s="9"/>
      <c r="Q5" s="9"/>
      <c r="R5" s="9"/>
      <c r="S5" s="9"/>
      <c r="T5" s="9"/>
      <c r="U5" s="10"/>
    </row>
    <row r="6" spans="1:21" ht="13.5" thickBot="1">
      <c r="A6" s="11">
        <v>4</v>
      </c>
      <c r="B6" s="12" t="s">
        <v>20</v>
      </c>
      <c r="C6" s="13">
        <f>SUM(D6+N6+O6)</f>
        <v>138.75</v>
      </c>
      <c r="D6" s="15">
        <v>115</v>
      </c>
      <c r="E6" s="16">
        <v>3</v>
      </c>
      <c r="F6" s="14">
        <v>18</v>
      </c>
      <c r="G6" s="16">
        <v>5</v>
      </c>
      <c r="H6" s="16">
        <v>16</v>
      </c>
      <c r="I6" s="16">
        <v>2</v>
      </c>
      <c r="J6" s="16">
        <v>19</v>
      </c>
      <c r="K6" s="16">
        <v>3</v>
      </c>
      <c r="L6" s="16">
        <v>18</v>
      </c>
      <c r="M6" s="14">
        <v>4</v>
      </c>
      <c r="N6" s="15">
        <f>(F6+H6+J6+L6)/M6</f>
        <v>17.75</v>
      </c>
      <c r="O6" s="14">
        <v>6</v>
      </c>
      <c r="P6" s="9"/>
      <c r="Q6" s="9"/>
      <c r="R6" s="9"/>
      <c r="S6" s="9"/>
      <c r="T6" s="9"/>
      <c r="U6" s="10"/>
    </row>
    <row r="7" spans="1:21" ht="13.5" thickBot="1">
      <c r="A7" s="11">
        <v>5</v>
      </c>
      <c r="B7" s="12" t="s">
        <v>10</v>
      </c>
      <c r="C7" s="13">
        <f>SUM(D7+N7+O7)</f>
        <v>129.25</v>
      </c>
      <c r="D7" s="15">
        <v>107</v>
      </c>
      <c r="E7" s="16">
        <v>1</v>
      </c>
      <c r="F7" s="14">
        <v>20</v>
      </c>
      <c r="G7" s="16">
        <v>8</v>
      </c>
      <c r="H7" s="16">
        <v>13</v>
      </c>
      <c r="I7" s="16">
        <v>5</v>
      </c>
      <c r="J7" s="16">
        <v>16</v>
      </c>
      <c r="K7" s="16" t="s">
        <v>19</v>
      </c>
      <c r="L7" s="16">
        <v>0</v>
      </c>
      <c r="M7" s="14">
        <v>3</v>
      </c>
      <c r="N7" s="15">
        <v>16.25</v>
      </c>
      <c r="O7" s="14">
        <f>M7*2</f>
        <v>6</v>
      </c>
      <c r="P7" s="9"/>
      <c r="Q7" s="9"/>
      <c r="R7" s="9"/>
      <c r="S7" s="9"/>
      <c r="T7" s="9"/>
      <c r="U7" s="10"/>
    </row>
    <row r="8" spans="1:21" ht="13.5" thickBot="1">
      <c r="A8" s="11">
        <v>6</v>
      </c>
      <c r="B8" s="12" t="s">
        <v>25</v>
      </c>
      <c r="C8" s="13">
        <f>SUM(D8+N8+O8)</f>
        <v>117</v>
      </c>
      <c r="D8" s="15">
        <v>98</v>
      </c>
      <c r="E8" s="16">
        <v>6</v>
      </c>
      <c r="F8" s="14">
        <v>15</v>
      </c>
      <c r="G8" s="16" t="s">
        <v>19</v>
      </c>
      <c r="H8" s="16">
        <v>0</v>
      </c>
      <c r="I8" s="16" t="s">
        <v>19</v>
      </c>
      <c r="J8" s="16">
        <v>0</v>
      </c>
      <c r="K8" s="16">
        <v>6</v>
      </c>
      <c r="L8" s="16">
        <v>15</v>
      </c>
      <c r="M8" s="14">
        <v>2</v>
      </c>
      <c r="N8" s="15">
        <f>(F8+H8+J8+L8)/M8</f>
        <v>15</v>
      </c>
      <c r="O8" s="14">
        <f>M8*2</f>
        <v>4</v>
      </c>
      <c r="P8" s="9"/>
      <c r="Q8" s="9"/>
      <c r="R8" s="9"/>
      <c r="S8" s="9"/>
      <c r="T8" s="9"/>
      <c r="U8" s="10"/>
    </row>
    <row r="9" spans="1:21" ht="13.5" thickBot="1">
      <c r="A9" s="11">
        <v>7</v>
      </c>
      <c r="B9" s="12" t="s">
        <v>13</v>
      </c>
      <c r="C9" s="13">
        <f>SUM(D9+N9+O9)</f>
        <v>116.5</v>
      </c>
      <c r="D9" s="15">
        <v>94</v>
      </c>
      <c r="E9" s="16" t="s">
        <v>19</v>
      </c>
      <c r="F9" s="14">
        <v>0</v>
      </c>
      <c r="G9" s="16" t="s">
        <v>19</v>
      </c>
      <c r="H9" s="16">
        <v>0</v>
      </c>
      <c r="I9" s="16">
        <v>2</v>
      </c>
      <c r="J9" s="16">
        <v>19</v>
      </c>
      <c r="K9" s="16">
        <v>3</v>
      </c>
      <c r="L9" s="16">
        <v>18</v>
      </c>
      <c r="M9" s="14">
        <v>2</v>
      </c>
      <c r="N9" s="15">
        <f>(F9+H9+J9+L9)/M9</f>
        <v>18.5</v>
      </c>
      <c r="O9" s="14">
        <f>M9*2</f>
        <v>4</v>
      </c>
      <c r="P9" s="9"/>
      <c r="Q9" s="9"/>
      <c r="R9" s="9"/>
      <c r="S9" s="9"/>
      <c r="T9" s="9"/>
      <c r="U9" s="10"/>
    </row>
    <row r="10" spans="1:21" ht="13.5" thickBot="1">
      <c r="A10" s="11">
        <v>8</v>
      </c>
      <c r="B10" s="12" t="s">
        <v>21</v>
      </c>
      <c r="C10" s="13">
        <f>SUM(D10+N10+O10)</f>
        <v>113.75</v>
      </c>
      <c r="D10" s="15">
        <v>96.75</v>
      </c>
      <c r="E10" s="16" t="s">
        <v>19</v>
      </c>
      <c r="F10" s="14">
        <v>0</v>
      </c>
      <c r="G10" s="16">
        <v>6</v>
      </c>
      <c r="H10" s="16">
        <v>15</v>
      </c>
      <c r="I10" s="16" t="s">
        <v>19</v>
      </c>
      <c r="J10" s="16">
        <v>0</v>
      </c>
      <c r="K10" s="16" t="s">
        <v>19</v>
      </c>
      <c r="L10" s="16">
        <v>0</v>
      </c>
      <c r="M10" s="14">
        <v>1</v>
      </c>
      <c r="N10" s="15">
        <f>(F10+H10+J10+L10)/M10</f>
        <v>15</v>
      </c>
      <c r="O10" s="14">
        <f>M10*2</f>
        <v>2</v>
      </c>
      <c r="P10" s="9"/>
      <c r="Q10" s="9"/>
      <c r="R10" s="9"/>
      <c r="S10" s="9"/>
      <c r="T10" s="9"/>
      <c r="U10" s="10"/>
    </row>
    <row r="11" spans="1:21" ht="13.5" thickBot="1">
      <c r="A11" s="11">
        <v>9</v>
      </c>
      <c r="B11" s="12" t="s">
        <v>4</v>
      </c>
      <c r="C11" s="13">
        <f>SUM(D11+N11+O11)</f>
        <v>113</v>
      </c>
      <c r="D11" s="15">
        <v>94</v>
      </c>
      <c r="E11" s="16">
        <v>4</v>
      </c>
      <c r="F11" s="14">
        <v>17</v>
      </c>
      <c r="G11" s="16" t="s">
        <v>19</v>
      </c>
      <c r="H11" s="16">
        <v>0</v>
      </c>
      <c r="I11" s="16" t="s">
        <v>19</v>
      </c>
      <c r="J11" s="16">
        <v>0</v>
      </c>
      <c r="K11" s="16" t="s">
        <v>19</v>
      </c>
      <c r="L11" s="16">
        <v>0</v>
      </c>
      <c r="M11" s="14">
        <v>1</v>
      </c>
      <c r="N11" s="15">
        <f>(F11+H11+J11+L11)/M11</f>
        <v>17</v>
      </c>
      <c r="O11" s="14">
        <f>M11*2</f>
        <v>2</v>
      </c>
      <c r="P11" s="9"/>
      <c r="Q11" s="9"/>
      <c r="R11" s="9"/>
      <c r="S11" s="9"/>
      <c r="T11" s="9"/>
      <c r="U11" s="10"/>
    </row>
    <row r="12" spans="1:21" ht="13.5" thickBot="1">
      <c r="A12" s="11">
        <v>10</v>
      </c>
      <c r="B12" s="12" t="s">
        <v>0</v>
      </c>
      <c r="C12" s="13">
        <f>SUM(D12+N12+O12)</f>
        <v>110</v>
      </c>
      <c r="D12" s="15">
        <v>95</v>
      </c>
      <c r="E12" s="16" t="s">
        <v>19</v>
      </c>
      <c r="F12" s="14">
        <v>0</v>
      </c>
      <c r="G12" s="16" t="s">
        <v>19</v>
      </c>
      <c r="H12" s="16">
        <v>0</v>
      </c>
      <c r="I12" s="16" t="s">
        <v>19</v>
      </c>
      <c r="J12" s="16">
        <v>0</v>
      </c>
      <c r="K12" s="16">
        <v>8</v>
      </c>
      <c r="L12" s="16">
        <v>13</v>
      </c>
      <c r="M12" s="14">
        <v>1</v>
      </c>
      <c r="N12" s="15">
        <f>(F12+H12+J12+L12)/M12</f>
        <v>13</v>
      </c>
      <c r="O12" s="14">
        <f>M12*2</f>
        <v>2</v>
      </c>
      <c r="P12" s="9"/>
      <c r="Q12" s="9"/>
      <c r="R12" s="9"/>
      <c r="S12" s="9"/>
      <c r="T12" s="9"/>
      <c r="U12" s="10"/>
    </row>
    <row r="13" spans="1:21" ht="13.5" thickBot="1">
      <c r="A13" s="11">
        <v>11</v>
      </c>
      <c r="B13" s="12" t="s">
        <v>27</v>
      </c>
      <c r="C13" s="13">
        <f>SUM(D13+N13+O13)</f>
        <v>108</v>
      </c>
      <c r="D13" s="15">
        <v>86</v>
      </c>
      <c r="E13" s="16" t="s">
        <v>19</v>
      </c>
      <c r="F13" s="14">
        <v>0</v>
      </c>
      <c r="G13" s="16" t="s">
        <v>19</v>
      </c>
      <c r="H13" s="16">
        <v>0</v>
      </c>
      <c r="I13" s="16">
        <v>1</v>
      </c>
      <c r="J13" s="16">
        <v>20</v>
      </c>
      <c r="K13" s="16" t="s">
        <v>19</v>
      </c>
      <c r="L13" s="16">
        <v>0</v>
      </c>
      <c r="M13" s="14">
        <v>1</v>
      </c>
      <c r="N13" s="15">
        <f>(F13+H13+J13+L13)/M13</f>
        <v>20</v>
      </c>
      <c r="O13" s="14">
        <f>M13*2</f>
        <v>2</v>
      </c>
      <c r="P13" s="9"/>
      <c r="Q13" s="9"/>
      <c r="R13" s="9"/>
      <c r="S13" s="9"/>
      <c r="T13" s="9"/>
      <c r="U13" s="10"/>
    </row>
    <row r="14" spans="1:21" ht="13.5" thickBot="1">
      <c r="A14" s="11">
        <v>12</v>
      </c>
      <c r="B14" s="12" t="s">
        <v>43</v>
      </c>
      <c r="C14" s="13">
        <f>SUM(D14+N14+O14)</f>
        <v>106</v>
      </c>
      <c r="D14" s="15">
        <v>86</v>
      </c>
      <c r="E14" s="16" t="s">
        <v>19</v>
      </c>
      <c r="F14" s="14">
        <v>0</v>
      </c>
      <c r="G14" s="16">
        <v>3</v>
      </c>
      <c r="H14" s="16">
        <v>18</v>
      </c>
      <c r="I14" s="16" t="s">
        <v>19</v>
      </c>
      <c r="J14" s="16">
        <v>0</v>
      </c>
      <c r="K14" s="16" t="s">
        <v>19</v>
      </c>
      <c r="L14" s="16">
        <v>0</v>
      </c>
      <c r="M14" s="14">
        <v>1</v>
      </c>
      <c r="N14" s="15">
        <f>(F14+H14+J14+L14)/M14</f>
        <v>18</v>
      </c>
      <c r="O14" s="14">
        <f>M14*2</f>
        <v>2</v>
      </c>
      <c r="P14" s="9"/>
      <c r="Q14" s="9"/>
      <c r="R14" s="9"/>
      <c r="S14" s="9"/>
      <c r="T14" s="9"/>
      <c r="U14" s="10"/>
    </row>
    <row r="15" spans="1:21" ht="13.5" thickBot="1">
      <c r="A15" s="11">
        <v>13</v>
      </c>
      <c r="B15" s="12" t="s">
        <v>24</v>
      </c>
      <c r="C15" s="13">
        <f>SUM(D15+N15+O15)</f>
        <v>105</v>
      </c>
      <c r="D15" s="15">
        <v>87.25</v>
      </c>
      <c r="E15" s="16">
        <v>10</v>
      </c>
      <c r="F15" s="14">
        <v>11</v>
      </c>
      <c r="G15" s="16">
        <v>13</v>
      </c>
      <c r="H15" s="16">
        <v>8</v>
      </c>
      <c r="I15" s="16">
        <v>9</v>
      </c>
      <c r="J15" s="16">
        <v>12</v>
      </c>
      <c r="K15" s="16">
        <v>5</v>
      </c>
      <c r="L15" s="16">
        <v>16</v>
      </c>
      <c r="M15" s="14">
        <v>4</v>
      </c>
      <c r="N15" s="15">
        <f>(F15+H15+J15+L15)/M15</f>
        <v>11.75</v>
      </c>
      <c r="O15" s="14">
        <v>6</v>
      </c>
      <c r="P15" s="9"/>
      <c r="Q15" s="9"/>
      <c r="R15" s="9"/>
      <c r="S15" s="9"/>
      <c r="T15" s="9"/>
      <c r="U15" s="10"/>
    </row>
    <row r="16" spans="1:21" ht="13.5" thickBot="1">
      <c r="A16" s="11">
        <v>14</v>
      </c>
      <c r="B16" s="12" t="s">
        <v>22</v>
      </c>
      <c r="C16" s="13">
        <f>SUM(D16+N16+O16)</f>
        <v>103.5</v>
      </c>
      <c r="D16" s="15">
        <v>90.5</v>
      </c>
      <c r="E16" s="16" t="s">
        <v>19</v>
      </c>
      <c r="F16" s="14">
        <v>0</v>
      </c>
      <c r="G16" s="16" t="s">
        <v>19</v>
      </c>
      <c r="H16" s="16">
        <v>0</v>
      </c>
      <c r="I16" s="16">
        <v>10</v>
      </c>
      <c r="J16" s="16">
        <v>11</v>
      </c>
      <c r="K16" s="16" t="s">
        <v>19</v>
      </c>
      <c r="L16" s="16">
        <v>0</v>
      </c>
      <c r="M16" s="14">
        <v>1</v>
      </c>
      <c r="N16" s="15">
        <f>(F16+H16+J16+L16)/M16</f>
        <v>11</v>
      </c>
      <c r="O16" s="14">
        <f>M16*2</f>
        <v>2</v>
      </c>
      <c r="P16" s="9"/>
      <c r="Q16" s="9"/>
      <c r="R16" s="9"/>
      <c r="S16" s="9"/>
      <c r="T16" s="9"/>
      <c r="U16" s="10"/>
    </row>
    <row r="17" spans="1:21" ht="13.5" thickBot="1">
      <c r="A17" s="11">
        <v>15</v>
      </c>
      <c r="B17" s="12" t="s">
        <v>5</v>
      </c>
      <c r="C17" s="13">
        <f>SUM(D17+N17+O17)</f>
        <v>99.5</v>
      </c>
      <c r="D17" s="15">
        <v>80</v>
      </c>
      <c r="E17" s="16">
        <v>8</v>
      </c>
      <c r="F17" s="14">
        <v>13</v>
      </c>
      <c r="G17" s="16">
        <v>4</v>
      </c>
      <c r="H17" s="16">
        <v>17</v>
      </c>
      <c r="I17" s="16">
        <v>6</v>
      </c>
      <c r="J17" s="16">
        <v>15</v>
      </c>
      <c r="K17" s="16">
        <v>12</v>
      </c>
      <c r="L17" s="16">
        <v>9</v>
      </c>
      <c r="M17" s="14">
        <v>4</v>
      </c>
      <c r="N17" s="15">
        <f>(F17+H17+J17+L17)/M17</f>
        <v>13.5</v>
      </c>
      <c r="O17" s="14">
        <v>6</v>
      </c>
      <c r="P17" s="9"/>
      <c r="Q17" s="9"/>
      <c r="R17" s="9"/>
      <c r="S17" s="9"/>
      <c r="T17" s="9"/>
      <c r="U17" s="10"/>
    </row>
    <row r="18" spans="1:21" ht="13.5" thickBot="1">
      <c r="A18" s="11">
        <v>16</v>
      </c>
      <c r="B18" s="12" t="s">
        <v>14</v>
      </c>
      <c r="C18" s="13">
        <f>SUM(D18+N18+O18)</f>
        <v>94</v>
      </c>
      <c r="D18" s="15">
        <v>77</v>
      </c>
      <c r="E18" s="16" t="s">
        <v>19</v>
      </c>
      <c r="F18" s="14">
        <v>0</v>
      </c>
      <c r="G18" s="16" t="s">
        <v>19</v>
      </c>
      <c r="H18" s="16">
        <v>0</v>
      </c>
      <c r="I18" s="16" t="s">
        <v>19</v>
      </c>
      <c r="J18" s="16">
        <v>0</v>
      </c>
      <c r="K18" s="16">
        <v>6</v>
      </c>
      <c r="L18" s="16">
        <v>15</v>
      </c>
      <c r="M18" s="14">
        <v>1</v>
      </c>
      <c r="N18" s="15">
        <f>(F18+H18+J18+L18)/M18</f>
        <v>15</v>
      </c>
      <c r="O18" s="14">
        <f>M18*2</f>
        <v>2</v>
      </c>
      <c r="P18" s="9"/>
      <c r="Q18" s="9"/>
      <c r="R18" s="9"/>
      <c r="S18" s="9"/>
      <c r="T18" s="9"/>
      <c r="U18" s="10"/>
    </row>
    <row r="19" spans="1:21" ht="13.5" thickBot="1">
      <c r="A19" s="11">
        <v>17</v>
      </c>
      <c r="B19" s="12" t="s">
        <v>7</v>
      </c>
      <c r="C19" s="13">
        <f>SUM(D19+N19+O19)</f>
        <v>92</v>
      </c>
      <c r="D19" s="15">
        <v>76.5</v>
      </c>
      <c r="E19" s="16">
        <v>12</v>
      </c>
      <c r="F19" s="14">
        <v>9</v>
      </c>
      <c r="G19" s="16" t="s">
        <v>19</v>
      </c>
      <c r="H19" s="16">
        <v>0</v>
      </c>
      <c r="I19" s="16">
        <v>7</v>
      </c>
      <c r="J19" s="16">
        <v>14</v>
      </c>
      <c r="K19" s="16" t="s">
        <v>19</v>
      </c>
      <c r="L19" s="16">
        <v>0</v>
      </c>
      <c r="M19" s="14">
        <v>2</v>
      </c>
      <c r="N19" s="15">
        <f>(F19+H19+J19+L19)/M19</f>
        <v>11.5</v>
      </c>
      <c r="O19" s="14">
        <f>M19*2</f>
        <v>4</v>
      </c>
      <c r="P19" s="9"/>
      <c r="Q19" s="9"/>
      <c r="R19" s="9"/>
      <c r="S19" s="9"/>
      <c r="T19" s="9"/>
      <c r="U19" s="10"/>
    </row>
    <row r="20" spans="1:21" ht="13.5" thickBot="1">
      <c r="A20" s="11">
        <v>18</v>
      </c>
      <c r="B20" s="12" t="s">
        <v>49</v>
      </c>
      <c r="C20" s="13">
        <f>SUM(D20+N20+O20)</f>
        <v>82.5</v>
      </c>
      <c r="D20" s="15">
        <v>68.5</v>
      </c>
      <c r="E20" s="16">
        <v>9</v>
      </c>
      <c r="F20" s="14">
        <v>12</v>
      </c>
      <c r="G20" s="16" t="s">
        <v>19</v>
      </c>
      <c r="H20" s="16">
        <v>0</v>
      </c>
      <c r="I20" s="16" t="s">
        <v>19</v>
      </c>
      <c r="J20" s="16">
        <v>0</v>
      </c>
      <c r="K20" s="16" t="s">
        <v>19</v>
      </c>
      <c r="L20" s="16">
        <v>0</v>
      </c>
      <c r="M20" s="14">
        <v>1</v>
      </c>
      <c r="N20" s="15">
        <f>(F20+H20+J20+L20)/M20</f>
        <v>12</v>
      </c>
      <c r="O20" s="14">
        <f>M20*2</f>
        <v>2</v>
      </c>
      <c r="P20" s="9"/>
      <c r="Q20" s="9"/>
      <c r="R20" s="9"/>
      <c r="S20" s="9"/>
      <c r="T20" s="9"/>
      <c r="U20" s="10"/>
    </row>
    <row r="21" spans="1:21" ht="13.5" thickBot="1">
      <c r="A21" s="11">
        <v>19</v>
      </c>
      <c r="B21" s="12" t="s">
        <v>42</v>
      </c>
      <c r="C21" s="13">
        <f>SUM(D21+N21+O21)</f>
        <v>81.25</v>
      </c>
      <c r="D21" s="15">
        <v>69.75</v>
      </c>
      <c r="E21" s="16">
        <v>12</v>
      </c>
      <c r="F21" s="14">
        <v>9</v>
      </c>
      <c r="G21" s="16" t="s">
        <v>19</v>
      </c>
      <c r="H21" s="16">
        <v>0</v>
      </c>
      <c r="I21" s="16" t="s">
        <v>19</v>
      </c>
      <c r="J21" s="16">
        <v>0</v>
      </c>
      <c r="K21" s="16">
        <v>15</v>
      </c>
      <c r="L21" s="16">
        <v>6</v>
      </c>
      <c r="M21" s="14">
        <v>2</v>
      </c>
      <c r="N21" s="15">
        <f>(F21+H21+J21+L21)/M21</f>
        <v>7.5</v>
      </c>
      <c r="O21" s="14">
        <f>M21*2</f>
        <v>4</v>
      </c>
      <c r="P21" s="9"/>
      <c r="Q21" s="9"/>
      <c r="R21" s="9"/>
      <c r="S21" s="9"/>
      <c r="T21" s="9"/>
      <c r="U21" s="10"/>
    </row>
    <row r="22" spans="1:21" ht="13.5" thickBot="1">
      <c r="A22" s="11">
        <v>20</v>
      </c>
      <c r="B22" s="12" t="s">
        <v>6</v>
      </c>
      <c r="C22" s="13">
        <f>SUM(D22+N22+O22)</f>
        <v>77</v>
      </c>
      <c r="D22" s="15">
        <v>69</v>
      </c>
      <c r="E22" s="16">
        <v>15</v>
      </c>
      <c r="F22" s="14">
        <v>6</v>
      </c>
      <c r="G22" s="16" t="s">
        <v>19</v>
      </c>
      <c r="H22" s="16">
        <v>0</v>
      </c>
      <c r="I22" s="16" t="s">
        <v>19</v>
      </c>
      <c r="J22" s="16">
        <v>0</v>
      </c>
      <c r="K22" s="16" t="s">
        <v>19</v>
      </c>
      <c r="L22" s="16">
        <v>0</v>
      </c>
      <c r="M22" s="14">
        <v>1</v>
      </c>
      <c r="N22" s="15">
        <f>(F22+H22+J22+L22)/M22</f>
        <v>6</v>
      </c>
      <c r="O22" s="14">
        <f>M22*2</f>
        <v>2</v>
      </c>
      <c r="P22" s="9"/>
      <c r="Q22" s="9"/>
      <c r="R22" s="9"/>
      <c r="S22" s="9"/>
      <c r="T22" s="9"/>
      <c r="U22" s="10"/>
    </row>
    <row r="23" spans="1:21" ht="13.5" thickBot="1">
      <c r="A23" s="11">
        <v>21</v>
      </c>
      <c r="B23" s="12" t="s">
        <v>35</v>
      </c>
      <c r="C23" s="13">
        <f>SUM(D23+N23+O23)</f>
        <v>75</v>
      </c>
      <c r="D23" s="15">
        <v>59</v>
      </c>
      <c r="E23" s="16" t="s">
        <v>19</v>
      </c>
      <c r="F23" s="14">
        <v>0</v>
      </c>
      <c r="G23" s="16" t="s">
        <v>19</v>
      </c>
      <c r="H23" s="16">
        <v>0</v>
      </c>
      <c r="I23" s="16">
        <v>7</v>
      </c>
      <c r="J23" s="16">
        <v>14</v>
      </c>
      <c r="K23" s="16" t="s">
        <v>19</v>
      </c>
      <c r="L23" s="16">
        <v>0</v>
      </c>
      <c r="M23" s="14">
        <v>1</v>
      </c>
      <c r="N23" s="15">
        <f>(F23+H23+J23+L23)/M23</f>
        <v>14</v>
      </c>
      <c r="O23" s="14">
        <f>M23*2</f>
        <v>2</v>
      </c>
      <c r="P23" s="9"/>
      <c r="Q23" s="9"/>
      <c r="R23" s="9"/>
      <c r="S23" s="9"/>
      <c r="T23" s="9"/>
      <c r="U23" s="10"/>
    </row>
    <row r="24" spans="1:21" ht="13.5" thickBot="1">
      <c r="A24" s="11">
        <v>22</v>
      </c>
      <c r="B24" s="12" t="s">
        <v>31</v>
      </c>
      <c r="C24" s="13">
        <f>SUM(D24+N24+O24)</f>
        <v>70</v>
      </c>
      <c r="D24" s="15">
        <v>62</v>
      </c>
      <c r="E24" s="16" t="s">
        <v>19</v>
      </c>
      <c r="F24" s="14">
        <v>0</v>
      </c>
      <c r="G24" s="16" t="s">
        <v>19</v>
      </c>
      <c r="H24" s="16">
        <v>0</v>
      </c>
      <c r="I24" s="16">
        <v>15</v>
      </c>
      <c r="J24" s="16">
        <v>6</v>
      </c>
      <c r="K24" s="16" t="s">
        <v>19</v>
      </c>
      <c r="L24" s="16">
        <v>0</v>
      </c>
      <c r="M24" s="14">
        <v>1</v>
      </c>
      <c r="N24" s="15">
        <f>(F24+H24+J24+L24)/M24</f>
        <v>6</v>
      </c>
      <c r="O24" s="14">
        <f>M24*2</f>
        <v>2</v>
      </c>
      <c r="P24" s="9"/>
      <c r="Q24" s="9"/>
      <c r="R24" s="9"/>
      <c r="S24" s="9"/>
      <c r="T24" s="9"/>
      <c r="U24" s="10"/>
    </row>
    <row r="25" spans="1:21" ht="13.5" thickBot="1">
      <c r="A25" s="11">
        <v>23</v>
      </c>
      <c r="B25" s="12" t="s">
        <v>16</v>
      </c>
      <c r="C25" s="13">
        <f>SUM(D25+N25+O25)</f>
        <v>66.5</v>
      </c>
      <c r="D25" s="15">
        <v>57.5</v>
      </c>
      <c r="E25" s="16" t="s">
        <v>19</v>
      </c>
      <c r="F25" s="14">
        <v>0</v>
      </c>
      <c r="G25" s="16" t="s">
        <v>19</v>
      </c>
      <c r="H25" s="16">
        <v>0</v>
      </c>
      <c r="I25" s="16" t="s">
        <v>19</v>
      </c>
      <c r="J25" s="16">
        <v>0</v>
      </c>
      <c r="K25" s="16">
        <v>14</v>
      </c>
      <c r="L25" s="16">
        <v>7</v>
      </c>
      <c r="M25" s="14">
        <v>1</v>
      </c>
      <c r="N25" s="15">
        <f>(F25+H25+J25+L25)/M25</f>
        <v>7</v>
      </c>
      <c r="O25" s="14">
        <f>M25*2</f>
        <v>2</v>
      </c>
      <c r="P25" s="9"/>
      <c r="Q25" s="9"/>
      <c r="R25" s="9"/>
      <c r="S25" s="9"/>
      <c r="T25" s="9"/>
      <c r="U25" s="10"/>
    </row>
    <row r="26" spans="1:21" ht="13.5" thickBot="1">
      <c r="A26" s="11">
        <v>24</v>
      </c>
      <c r="B26" s="12" t="s">
        <v>3</v>
      </c>
      <c r="C26" s="13">
        <f>SUM(D26+N26+O26)</f>
        <v>66</v>
      </c>
      <c r="D26" s="15">
        <v>66</v>
      </c>
      <c r="E26" s="16" t="s">
        <v>19</v>
      </c>
      <c r="F26" s="14">
        <v>0</v>
      </c>
      <c r="G26" s="16" t="s">
        <v>19</v>
      </c>
      <c r="H26" s="16">
        <v>0</v>
      </c>
      <c r="I26" s="16" t="s">
        <v>19</v>
      </c>
      <c r="J26" s="16">
        <v>0</v>
      </c>
      <c r="K26" s="16" t="s">
        <v>19</v>
      </c>
      <c r="L26" s="16">
        <v>0</v>
      </c>
      <c r="M26" s="14">
        <v>0</v>
      </c>
      <c r="N26" s="15">
        <v>0</v>
      </c>
      <c r="O26" s="14">
        <f>M26*2</f>
        <v>0</v>
      </c>
      <c r="P26" s="9"/>
      <c r="Q26" s="9"/>
      <c r="R26" s="9"/>
      <c r="S26" s="9"/>
      <c r="T26" s="9"/>
      <c r="U26" s="10"/>
    </row>
    <row r="27" spans="1:21" ht="13.5" thickBot="1">
      <c r="A27" s="11">
        <v>25</v>
      </c>
      <c r="B27" s="12" t="s">
        <v>34</v>
      </c>
      <c r="C27" s="13">
        <f>SUM(D27+N27+O27)</f>
        <v>65.5</v>
      </c>
      <c r="D27" s="15">
        <v>49.5</v>
      </c>
      <c r="E27" s="16" t="s">
        <v>19</v>
      </c>
      <c r="F27" s="14">
        <v>0</v>
      </c>
      <c r="G27" s="16">
        <v>7</v>
      </c>
      <c r="H27" s="16">
        <v>14</v>
      </c>
      <c r="I27" s="16" t="s">
        <v>19</v>
      </c>
      <c r="J27" s="16">
        <v>0</v>
      </c>
      <c r="K27" s="16">
        <v>11</v>
      </c>
      <c r="L27" s="16">
        <v>10</v>
      </c>
      <c r="M27" s="14">
        <v>2</v>
      </c>
      <c r="N27" s="15">
        <f>(F27+H27+J27+L27)/M27</f>
        <v>12</v>
      </c>
      <c r="O27" s="14">
        <f>M27*2</f>
        <v>4</v>
      </c>
      <c r="P27" s="9"/>
      <c r="Q27" s="9"/>
      <c r="R27" s="9"/>
      <c r="S27" s="9"/>
      <c r="T27" s="9"/>
      <c r="U27" s="10"/>
    </row>
    <row r="28" spans="1:21" ht="13.5" thickBot="1">
      <c r="A28" s="11">
        <v>26</v>
      </c>
      <c r="B28" s="12" t="s">
        <v>54</v>
      </c>
      <c r="C28" s="13">
        <f>SUM(D28+N28+O28)</f>
        <v>65</v>
      </c>
      <c r="D28" s="15">
        <v>52</v>
      </c>
      <c r="E28" s="16">
        <v>10</v>
      </c>
      <c r="F28" s="14">
        <v>11</v>
      </c>
      <c r="G28" s="16" t="s">
        <v>19</v>
      </c>
      <c r="H28" s="16">
        <v>0</v>
      </c>
      <c r="I28" s="16" t="s">
        <v>19</v>
      </c>
      <c r="J28" s="16">
        <v>0</v>
      </c>
      <c r="K28" s="16" t="s">
        <v>19</v>
      </c>
      <c r="L28" s="16">
        <v>0</v>
      </c>
      <c r="M28" s="14">
        <v>1</v>
      </c>
      <c r="N28" s="15">
        <f>(F28+H28+J28+L28)/M28</f>
        <v>11</v>
      </c>
      <c r="O28" s="14">
        <f>M28*2</f>
        <v>2</v>
      </c>
      <c r="P28" s="9"/>
      <c r="Q28" s="9"/>
      <c r="R28" s="9"/>
      <c r="S28" s="9"/>
      <c r="T28" s="9"/>
      <c r="U28" s="10"/>
    </row>
    <row r="29" spans="1:21" ht="13.5" thickBot="1">
      <c r="A29" s="11">
        <v>27</v>
      </c>
      <c r="B29" s="12" t="s">
        <v>11</v>
      </c>
      <c r="C29" s="13">
        <f>SUM(D29+N29+O29)</f>
        <v>63</v>
      </c>
      <c r="D29" s="15">
        <v>63</v>
      </c>
      <c r="E29" s="16" t="s">
        <v>19</v>
      </c>
      <c r="F29" s="14">
        <v>0</v>
      </c>
      <c r="G29" s="16" t="s">
        <v>19</v>
      </c>
      <c r="H29" s="16">
        <v>0</v>
      </c>
      <c r="I29" s="16" t="s">
        <v>19</v>
      </c>
      <c r="J29" s="16">
        <v>0</v>
      </c>
      <c r="K29" s="16" t="s">
        <v>19</v>
      </c>
      <c r="L29" s="16">
        <v>0</v>
      </c>
      <c r="M29" s="14">
        <v>0</v>
      </c>
      <c r="N29" s="15">
        <v>0</v>
      </c>
      <c r="O29" s="14">
        <f>M29*2</f>
        <v>0</v>
      </c>
      <c r="P29" s="9"/>
      <c r="Q29" s="9"/>
      <c r="R29" s="9"/>
      <c r="S29" s="9"/>
      <c r="T29" s="9"/>
      <c r="U29" s="10"/>
    </row>
    <row r="30" spans="1:21" ht="13.5" thickBot="1">
      <c r="A30" s="11">
        <v>28</v>
      </c>
      <c r="B30" s="12" t="s">
        <v>23</v>
      </c>
      <c r="C30" s="13">
        <f>SUM(D30+N30+O30)</f>
        <v>60</v>
      </c>
      <c r="D30" s="15">
        <v>48</v>
      </c>
      <c r="E30" s="16" t="s">
        <v>19</v>
      </c>
      <c r="F30" s="14">
        <v>0</v>
      </c>
      <c r="G30" s="16">
        <v>11</v>
      </c>
      <c r="H30" s="16">
        <v>10</v>
      </c>
      <c r="I30" s="16" t="s">
        <v>19</v>
      </c>
      <c r="J30" s="16">
        <v>0</v>
      </c>
      <c r="K30" s="16" t="s">
        <v>19</v>
      </c>
      <c r="L30" s="16">
        <v>0</v>
      </c>
      <c r="M30" s="14">
        <v>1</v>
      </c>
      <c r="N30" s="15">
        <f>(F30+H30+J30+L30)/M30</f>
        <v>10</v>
      </c>
      <c r="O30" s="14">
        <f>M30*2</f>
        <v>2</v>
      </c>
      <c r="P30" s="9"/>
      <c r="Q30" s="9"/>
      <c r="R30" s="9"/>
      <c r="S30" s="9"/>
      <c r="T30" s="9"/>
      <c r="U30" s="10"/>
    </row>
    <row r="31" spans="1:21" ht="13.5" thickBot="1">
      <c r="A31" s="11">
        <v>29</v>
      </c>
      <c r="B31" s="12" t="s">
        <v>65</v>
      </c>
      <c r="C31" s="13">
        <f>SUM(D31+N31+O31)</f>
        <v>57.25</v>
      </c>
      <c r="D31" s="15">
        <v>46.75</v>
      </c>
      <c r="E31" s="16">
        <v>23</v>
      </c>
      <c r="F31" s="14">
        <v>1</v>
      </c>
      <c r="G31" s="16">
        <v>15</v>
      </c>
      <c r="H31" s="16">
        <v>6</v>
      </c>
      <c r="I31" s="16">
        <v>15</v>
      </c>
      <c r="J31" s="16">
        <v>6</v>
      </c>
      <c r="K31" s="16">
        <v>16</v>
      </c>
      <c r="L31" s="16">
        <v>5</v>
      </c>
      <c r="M31" s="14">
        <v>4</v>
      </c>
      <c r="N31" s="15">
        <f>(F31+H31+J31+L31)/M31</f>
        <v>4.5</v>
      </c>
      <c r="O31" s="14">
        <v>6</v>
      </c>
      <c r="P31" s="9"/>
      <c r="Q31" s="9"/>
      <c r="R31" s="9"/>
      <c r="S31" s="9"/>
      <c r="T31" s="9"/>
      <c r="U31" s="10"/>
    </row>
    <row r="32" spans="1:21" ht="13.5" thickBot="1">
      <c r="A32" s="11">
        <v>30</v>
      </c>
      <c r="B32" s="12" t="s">
        <v>32</v>
      </c>
      <c r="C32" s="13">
        <f>SUM(D32+N32+O32)</f>
        <v>52.5</v>
      </c>
      <c r="D32" s="15">
        <v>48.5</v>
      </c>
      <c r="E32" s="16" t="s">
        <v>19</v>
      </c>
      <c r="F32" s="14">
        <v>0</v>
      </c>
      <c r="G32" s="16" t="s">
        <v>19</v>
      </c>
      <c r="H32" s="16">
        <v>0</v>
      </c>
      <c r="I32" s="16">
        <v>19</v>
      </c>
      <c r="J32" s="16">
        <v>2</v>
      </c>
      <c r="K32" s="16" t="s">
        <v>19</v>
      </c>
      <c r="L32" s="16">
        <v>0</v>
      </c>
      <c r="M32" s="14">
        <v>1</v>
      </c>
      <c r="N32" s="15">
        <f>(F32+H32+J32+L32)/M32</f>
        <v>2</v>
      </c>
      <c r="O32" s="14">
        <f>M32*2</f>
        <v>2</v>
      </c>
      <c r="P32" s="9"/>
      <c r="Q32" s="9"/>
      <c r="R32" s="9"/>
      <c r="S32" s="9"/>
      <c r="T32" s="9"/>
      <c r="U32" s="10"/>
    </row>
    <row r="33" spans="1:21" ht="13.5" thickBot="1">
      <c r="A33" s="11">
        <v>31</v>
      </c>
      <c r="B33" s="12" t="s">
        <v>97</v>
      </c>
      <c r="C33" s="13">
        <f>SUM(D33+N33+O33)</f>
        <v>47.5</v>
      </c>
      <c r="D33" s="15">
        <v>31.5</v>
      </c>
      <c r="E33" s="16" t="s">
        <v>19</v>
      </c>
      <c r="F33" s="14">
        <v>0</v>
      </c>
      <c r="G33" s="16">
        <v>9</v>
      </c>
      <c r="H33" s="16">
        <v>12</v>
      </c>
      <c r="I33" s="16">
        <v>14</v>
      </c>
      <c r="J33" s="16">
        <v>7</v>
      </c>
      <c r="K33" s="16">
        <v>10</v>
      </c>
      <c r="L33" s="16">
        <v>11</v>
      </c>
      <c r="M33" s="14">
        <v>3</v>
      </c>
      <c r="N33" s="15">
        <f>(F33+H33+J33+L33)/M33</f>
        <v>10</v>
      </c>
      <c r="O33" s="14">
        <f>M33*2</f>
        <v>6</v>
      </c>
    </row>
    <row r="34" spans="1:21" ht="13.5" thickBot="1">
      <c r="A34" s="11">
        <v>32</v>
      </c>
      <c r="B34" s="12" t="s">
        <v>18</v>
      </c>
      <c r="C34" s="13">
        <f>SUM(D34+N34+O34)</f>
        <v>44.25</v>
      </c>
      <c r="D34" s="15">
        <v>36.25</v>
      </c>
      <c r="E34" s="16" t="s">
        <v>19</v>
      </c>
      <c r="F34" s="14">
        <v>0</v>
      </c>
      <c r="G34" s="16">
        <v>20</v>
      </c>
      <c r="H34" s="16">
        <v>1</v>
      </c>
      <c r="I34" s="16">
        <v>22</v>
      </c>
      <c r="J34" s="16">
        <v>1</v>
      </c>
      <c r="K34" s="16">
        <v>17</v>
      </c>
      <c r="L34" s="16">
        <v>4</v>
      </c>
      <c r="M34" s="14">
        <v>3</v>
      </c>
      <c r="N34" s="15">
        <f>(F34+H34+J34+L34)/M34</f>
        <v>2</v>
      </c>
      <c r="O34" s="14">
        <f>M34*2</f>
        <v>6</v>
      </c>
    </row>
    <row r="35" spans="1:21" ht="13.5" thickBot="1">
      <c r="A35" s="11">
        <v>33</v>
      </c>
      <c r="B35" s="12" t="s">
        <v>12</v>
      </c>
      <c r="C35" s="13">
        <f>SUM(D35+N35+O35)</f>
        <v>42</v>
      </c>
      <c r="D35" s="15">
        <v>39</v>
      </c>
      <c r="E35" s="16">
        <v>21</v>
      </c>
      <c r="F35" s="14">
        <v>1</v>
      </c>
      <c r="G35" s="16" t="s">
        <v>19</v>
      </c>
      <c r="H35" s="16">
        <v>0</v>
      </c>
      <c r="I35" s="16" t="s">
        <v>19</v>
      </c>
      <c r="J35" s="16">
        <v>0</v>
      </c>
      <c r="K35" s="16" t="s">
        <v>19</v>
      </c>
      <c r="L35" s="16">
        <v>0</v>
      </c>
      <c r="M35" s="14">
        <v>1</v>
      </c>
      <c r="N35" s="15">
        <f>(F35+H35+J35+L35)/M35</f>
        <v>1</v>
      </c>
      <c r="O35" s="14">
        <f>M35*2</f>
        <v>2</v>
      </c>
      <c r="P35" s="9"/>
      <c r="Q35" s="9"/>
      <c r="R35" s="9"/>
      <c r="S35" s="9"/>
      <c r="T35" s="9"/>
      <c r="U35" s="10"/>
    </row>
    <row r="36" spans="1:21" ht="13.5" thickBot="1">
      <c r="A36" s="11">
        <v>34</v>
      </c>
      <c r="B36" s="12" t="s">
        <v>63</v>
      </c>
      <c r="C36" s="13">
        <f>SUM(D36+N36+O36)</f>
        <v>41</v>
      </c>
      <c r="D36" s="15">
        <v>31</v>
      </c>
      <c r="E36" s="16" t="s">
        <v>19</v>
      </c>
      <c r="F36" s="14">
        <v>0</v>
      </c>
      <c r="G36" s="16" t="s">
        <v>19</v>
      </c>
      <c r="H36" s="16">
        <v>0</v>
      </c>
      <c r="I36" s="16" t="s">
        <v>19</v>
      </c>
      <c r="J36" s="16">
        <v>0</v>
      </c>
      <c r="K36" s="16">
        <v>13</v>
      </c>
      <c r="L36" s="16">
        <v>8</v>
      </c>
      <c r="M36" s="14">
        <v>1</v>
      </c>
      <c r="N36" s="15">
        <f>(F36+H36+J36+L36)/M36</f>
        <v>8</v>
      </c>
      <c r="O36" s="14">
        <f>M36*2</f>
        <v>2</v>
      </c>
    </row>
    <row r="37" spans="1:21" ht="13.5" thickBot="1">
      <c r="A37" s="11">
        <v>35</v>
      </c>
      <c r="B37" s="12" t="s">
        <v>57</v>
      </c>
      <c r="C37" s="13">
        <f>SUM(D37+N37+O37)</f>
        <v>40</v>
      </c>
      <c r="D37" s="15">
        <v>26</v>
      </c>
      <c r="E37" s="16" t="s">
        <v>19</v>
      </c>
      <c r="F37" s="14">
        <v>0</v>
      </c>
      <c r="G37" s="16">
        <v>9</v>
      </c>
      <c r="H37" s="16">
        <v>12</v>
      </c>
      <c r="I37" s="16" t="s">
        <v>19</v>
      </c>
      <c r="J37" s="16">
        <v>0</v>
      </c>
      <c r="K37" s="16" t="s">
        <v>19</v>
      </c>
      <c r="L37" s="16">
        <v>0</v>
      </c>
      <c r="M37" s="14">
        <v>1</v>
      </c>
      <c r="N37" s="15">
        <f>(F37+H37+J37+L37)/M37</f>
        <v>12</v>
      </c>
      <c r="O37" s="14">
        <f>M37*2</f>
        <v>2</v>
      </c>
      <c r="P37" s="9"/>
      <c r="Q37" s="9"/>
      <c r="R37" s="9"/>
      <c r="S37" s="9"/>
      <c r="T37" s="9"/>
      <c r="U37" s="10"/>
    </row>
    <row r="38" spans="1:21" ht="13.5" thickBot="1">
      <c r="A38" s="11">
        <v>36</v>
      </c>
      <c r="B38" s="12" t="s">
        <v>37</v>
      </c>
      <c r="C38" s="13">
        <f>SUM(D38+N38+O38)</f>
        <v>39.75</v>
      </c>
      <c r="D38" s="15">
        <v>39.75</v>
      </c>
      <c r="E38" s="16" t="s">
        <v>19</v>
      </c>
      <c r="F38" s="14">
        <v>0</v>
      </c>
      <c r="G38" s="16" t="s">
        <v>19</v>
      </c>
      <c r="H38" s="16">
        <v>0</v>
      </c>
      <c r="I38" s="16" t="s">
        <v>19</v>
      </c>
      <c r="J38" s="16">
        <v>0</v>
      </c>
      <c r="K38" s="16" t="s">
        <v>19</v>
      </c>
      <c r="L38" s="16">
        <v>0</v>
      </c>
      <c r="M38" s="14">
        <v>0</v>
      </c>
      <c r="N38" s="15">
        <v>0</v>
      </c>
      <c r="O38" s="14">
        <f>M38*2</f>
        <v>0</v>
      </c>
      <c r="P38" s="9"/>
      <c r="Q38" s="9"/>
      <c r="R38" s="9"/>
      <c r="S38" s="9"/>
      <c r="T38" s="9"/>
      <c r="U38" s="10"/>
    </row>
    <row r="39" spans="1:21" ht="13.5" thickBot="1">
      <c r="A39" s="11">
        <v>37</v>
      </c>
      <c r="B39" s="12" t="s">
        <v>41</v>
      </c>
      <c r="C39" s="13">
        <f>SUM(D39+N39+O39)</f>
        <v>37</v>
      </c>
      <c r="D39" s="15">
        <v>27.5</v>
      </c>
      <c r="E39" s="16" t="s">
        <v>19</v>
      </c>
      <c r="F39" s="14">
        <v>0</v>
      </c>
      <c r="G39" s="16">
        <v>16</v>
      </c>
      <c r="H39" s="16">
        <v>5</v>
      </c>
      <c r="I39" s="16">
        <v>15</v>
      </c>
      <c r="J39" s="16">
        <v>6</v>
      </c>
      <c r="K39" s="16" t="s">
        <v>19</v>
      </c>
      <c r="L39" s="16">
        <v>0</v>
      </c>
      <c r="M39" s="14">
        <v>2</v>
      </c>
      <c r="N39" s="15">
        <f>(F39+H39+J39+L39)/M39</f>
        <v>5.5</v>
      </c>
      <c r="O39" s="14">
        <f>M39*2</f>
        <v>4</v>
      </c>
      <c r="P39" s="9"/>
      <c r="Q39" s="9"/>
      <c r="R39" s="9"/>
      <c r="S39" s="9"/>
      <c r="T39" s="9"/>
      <c r="U39" s="10"/>
    </row>
    <row r="40" spans="1:21" ht="13.5" thickBot="1">
      <c r="A40" s="11">
        <v>37</v>
      </c>
      <c r="B40" s="12" t="s">
        <v>56</v>
      </c>
      <c r="C40" s="13">
        <f>SUM(D40+N40+O40)</f>
        <v>37</v>
      </c>
      <c r="D40" s="15">
        <v>37</v>
      </c>
      <c r="E40" s="16" t="s">
        <v>19</v>
      </c>
      <c r="F40" s="14">
        <v>0</v>
      </c>
      <c r="G40" s="16" t="s">
        <v>19</v>
      </c>
      <c r="H40" s="16">
        <v>0</v>
      </c>
      <c r="I40" s="16" t="s">
        <v>19</v>
      </c>
      <c r="J40" s="16">
        <v>0</v>
      </c>
      <c r="K40" s="16" t="s">
        <v>19</v>
      </c>
      <c r="L40" s="16">
        <v>0</v>
      </c>
      <c r="M40" s="14">
        <v>0</v>
      </c>
      <c r="N40" s="15">
        <v>0</v>
      </c>
      <c r="O40" s="14">
        <f>M40*2</f>
        <v>0</v>
      </c>
      <c r="P40" s="9"/>
      <c r="Q40" s="9"/>
      <c r="R40" s="9"/>
      <c r="S40" s="9"/>
      <c r="T40" s="9"/>
      <c r="U40" s="10"/>
    </row>
    <row r="41" spans="1:21" ht="13.5" thickBot="1">
      <c r="A41" s="11">
        <v>38</v>
      </c>
      <c r="B41" s="12" t="s">
        <v>44</v>
      </c>
      <c r="C41" s="13">
        <f>SUM(D41+N41+O41)</f>
        <v>36</v>
      </c>
      <c r="D41" s="15">
        <v>36</v>
      </c>
      <c r="E41" s="16" t="s">
        <v>19</v>
      </c>
      <c r="F41" s="14">
        <v>0</v>
      </c>
      <c r="G41" s="16" t="s">
        <v>19</v>
      </c>
      <c r="H41" s="16">
        <v>0</v>
      </c>
      <c r="I41" s="16" t="s">
        <v>19</v>
      </c>
      <c r="J41" s="16">
        <v>0</v>
      </c>
      <c r="K41" s="16" t="s">
        <v>19</v>
      </c>
      <c r="L41" s="16">
        <v>0</v>
      </c>
      <c r="M41" s="14">
        <v>0</v>
      </c>
      <c r="N41" s="15">
        <v>0</v>
      </c>
      <c r="O41" s="14">
        <f>M41*2</f>
        <v>0</v>
      </c>
      <c r="P41" s="9"/>
      <c r="Q41" s="9"/>
      <c r="R41" s="9"/>
      <c r="S41" s="9"/>
      <c r="T41" s="9"/>
      <c r="U41" s="10"/>
    </row>
    <row r="42" spans="1:21" ht="13.5" thickBot="1">
      <c r="A42" s="11">
        <v>38</v>
      </c>
      <c r="B42" s="12" t="s">
        <v>94</v>
      </c>
      <c r="C42" s="13">
        <f>SUM(D42+N42+O42)</f>
        <v>36</v>
      </c>
      <c r="D42" s="15">
        <v>29</v>
      </c>
      <c r="E42" s="16">
        <v>16</v>
      </c>
      <c r="F42" s="14">
        <v>5</v>
      </c>
      <c r="G42" s="16" t="s">
        <v>19</v>
      </c>
      <c r="H42" s="16">
        <v>0</v>
      </c>
      <c r="I42" s="16" t="s">
        <v>19</v>
      </c>
      <c r="J42" s="16">
        <v>0</v>
      </c>
      <c r="K42" s="16" t="s">
        <v>19</v>
      </c>
      <c r="L42" s="16">
        <v>0</v>
      </c>
      <c r="M42" s="14">
        <v>1</v>
      </c>
      <c r="N42" s="15">
        <f>(F42+H42+J42+L42)/M42</f>
        <v>5</v>
      </c>
      <c r="O42" s="14">
        <f>M42*2</f>
        <v>2</v>
      </c>
    </row>
    <row r="43" spans="1:21" ht="13.5" thickBot="1">
      <c r="A43" s="11">
        <v>41</v>
      </c>
      <c r="B43" s="12" t="s">
        <v>45</v>
      </c>
      <c r="C43" s="13">
        <f>SUM(D43+N43+O43)</f>
        <v>34.5</v>
      </c>
      <c r="D43" s="15">
        <v>34.5</v>
      </c>
      <c r="E43" s="16" t="s">
        <v>19</v>
      </c>
      <c r="F43" s="14">
        <v>0</v>
      </c>
      <c r="G43" s="16" t="s">
        <v>19</v>
      </c>
      <c r="H43" s="16">
        <v>0</v>
      </c>
      <c r="I43" s="16" t="s">
        <v>19</v>
      </c>
      <c r="J43" s="16">
        <v>0</v>
      </c>
      <c r="K43" s="16" t="s">
        <v>19</v>
      </c>
      <c r="L43" s="16">
        <v>0</v>
      </c>
      <c r="M43" s="14">
        <v>0</v>
      </c>
      <c r="N43" s="15">
        <v>0</v>
      </c>
      <c r="O43" s="14">
        <f>M43*2</f>
        <v>0</v>
      </c>
      <c r="P43" s="9"/>
      <c r="Q43" s="9"/>
      <c r="R43" s="9"/>
      <c r="S43" s="9"/>
      <c r="T43" s="9"/>
      <c r="U43" s="10"/>
    </row>
    <row r="44" spans="1:21" ht="13.5" thickBot="1">
      <c r="A44" s="11">
        <v>42</v>
      </c>
      <c r="B44" s="12" t="s">
        <v>33</v>
      </c>
      <c r="C44" s="13">
        <f>SUM(D44+N44+O44)</f>
        <v>33</v>
      </c>
      <c r="D44" s="15">
        <v>33</v>
      </c>
      <c r="E44" s="16" t="s">
        <v>19</v>
      </c>
      <c r="F44" s="14">
        <v>0</v>
      </c>
      <c r="G44" s="16" t="s">
        <v>19</v>
      </c>
      <c r="H44" s="16">
        <v>0</v>
      </c>
      <c r="I44" s="16" t="s">
        <v>19</v>
      </c>
      <c r="J44" s="16">
        <v>0</v>
      </c>
      <c r="K44" s="16" t="s">
        <v>19</v>
      </c>
      <c r="L44" s="16">
        <v>0</v>
      </c>
      <c r="M44" s="14">
        <v>0</v>
      </c>
      <c r="N44" s="15">
        <v>0</v>
      </c>
      <c r="O44" s="14">
        <f>M44*2</f>
        <v>0</v>
      </c>
      <c r="P44" s="9"/>
      <c r="Q44" s="9"/>
      <c r="R44" s="9"/>
      <c r="S44" s="9"/>
      <c r="T44" s="9"/>
      <c r="U44" s="10"/>
    </row>
    <row r="45" spans="1:21" ht="13.5" thickBot="1">
      <c r="A45" s="11">
        <v>43</v>
      </c>
      <c r="B45" s="12" t="s">
        <v>78</v>
      </c>
      <c r="C45" s="13">
        <f>SUM(D45+N45+O45)</f>
        <v>31</v>
      </c>
      <c r="D45" s="15">
        <v>20</v>
      </c>
      <c r="E45" s="16" t="s">
        <v>19</v>
      </c>
      <c r="F45" s="14">
        <v>0</v>
      </c>
      <c r="G45" s="16">
        <v>12</v>
      </c>
      <c r="H45" s="16">
        <v>9</v>
      </c>
      <c r="I45" s="16" t="s">
        <v>19</v>
      </c>
      <c r="J45" s="16">
        <v>0</v>
      </c>
      <c r="K45" s="16" t="s">
        <v>19</v>
      </c>
      <c r="L45" s="16">
        <v>0</v>
      </c>
      <c r="M45" s="14">
        <v>1</v>
      </c>
      <c r="N45" s="15">
        <f>(F45+H45+J45+L45)/M45</f>
        <v>9</v>
      </c>
      <c r="O45" s="14">
        <f>M45*2</f>
        <v>2</v>
      </c>
    </row>
    <row r="46" spans="1:21" ht="13.5" thickBot="1">
      <c r="A46" s="11">
        <v>44</v>
      </c>
      <c r="B46" s="12" t="s">
        <v>51</v>
      </c>
      <c r="C46" s="13">
        <f>SUM(D46+N46+O46)</f>
        <v>30</v>
      </c>
      <c r="D46" s="15">
        <v>23</v>
      </c>
      <c r="E46" s="16">
        <v>16</v>
      </c>
      <c r="F46" s="14">
        <v>5</v>
      </c>
      <c r="G46" s="16" t="s">
        <v>19</v>
      </c>
      <c r="H46" s="16">
        <v>0</v>
      </c>
      <c r="I46" s="16" t="s">
        <v>19</v>
      </c>
      <c r="J46" s="16">
        <v>0</v>
      </c>
      <c r="K46" s="16" t="s">
        <v>19</v>
      </c>
      <c r="L46" s="16">
        <v>0</v>
      </c>
      <c r="M46" s="14">
        <v>1</v>
      </c>
      <c r="N46" s="15">
        <f>(F46+H46+J46+L46)/M46</f>
        <v>5</v>
      </c>
      <c r="O46" s="14">
        <f>M46*2</f>
        <v>2</v>
      </c>
    </row>
    <row r="47" spans="1:21" ht="13.5" thickBot="1">
      <c r="A47" s="11">
        <v>45</v>
      </c>
      <c r="B47" s="12" t="s">
        <v>66</v>
      </c>
      <c r="C47" s="13">
        <f>SUM(D47+N47+O47)</f>
        <v>28</v>
      </c>
      <c r="D47" s="15">
        <v>28</v>
      </c>
      <c r="E47" s="16" t="s">
        <v>19</v>
      </c>
      <c r="F47" s="14">
        <v>0</v>
      </c>
      <c r="G47" s="16" t="s">
        <v>19</v>
      </c>
      <c r="H47" s="16">
        <v>0</v>
      </c>
      <c r="I47" s="16" t="s">
        <v>19</v>
      </c>
      <c r="J47" s="16">
        <v>0</v>
      </c>
      <c r="K47" s="16" t="s">
        <v>19</v>
      </c>
      <c r="L47" s="16">
        <v>0</v>
      </c>
      <c r="M47" s="14">
        <v>0</v>
      </c>
      <c r="N47" s="15">
        <v>0</v>
      </c>
      <c r="O47" s="14">
        <f>M47*2</f>
        <v>0</v>
      </c>
    </row>
    <row r="48" spans="1:21" ht="13.5" thickBot="1">
      <c r="A48" s="11">
        <v>46</v>
      </c>
      <c r="B48" s="12" t="s">
        <v>38</v>
      </c>
      <c r="C48" s="13">
        <f>SUM(D48+N48+O48)</f>
        <v>25</v>
      </c>
      <c r="D48" s="15">
        <v>25</v>
      </c>
      <c r="E48" s="16" t="s">
        <v>19</v>
      </c>
      <c r="F48" s="14">
        <v>0</v>
      </c>
      <c r="G48" s="16" t="s">
        <v>19</v>
      </c>
      <c r="H48" s="16">
        <v>0</v>
      </c>
      <c r="I48" s="16" t="s">
        <v>19</v>
      </c>
      <c r="J48" s="16">
        <v>0</v>
      </c>
      <c r="K48" s="16" t="s">
        <v>19</v>
      </c>
      <c r="L48" s="16">
        <v>0</v>
      </c>
      <c r="M48" s="14">
        <v>0</v>
      </c>
      <c r="N48" s="15">
        <v>0</v>
      </c>
      <c r="O48" s="14">
        <f>M48*2</f>
        <v>0</v>
      </c>
    </row>
    <row r="49" spans="1:15" ht="13.5" thickBot="1">
      <c r="A49" s="11">
        <v>47</v>
      </c>
      <c r="B49" s="12" t="s">
        <v>39</v>
      </c>
      <c r="C49" s="13">
        <f>SUM(D49+N49+O49)</f>
        <v>21</v>
      </c>
      <c r="D49" s="15">
        <v>21</v>
      </c>
      <c r="E49" s="16" t="s">
        <v>19</v>
      </c>
      <c r="F49" s="14">
        <v>0</v>
      </c>
      <c r="G49" s="16" t="s">
        <v>19</v>
      </c>
      <c r="H49" s="16">
        <v>0</v>
      </c>
      <c r="I49" s="16" t="s">
        <v>19</v>
      </c>
      <c r="J49" s="16">
        <v>0</v>
      </c>
      <c r="K49" s="16" t="s">
        <v>19</v>
      </c>
      <c r="L49" s="16">
        <v>0</v>
      </c>
      <c r="M49" s="14">
        <v>0</v>
      </c>
      <c r="N49" s="15">
        <v>0</v>
      </c>
      <c r="O49" s="14">
        <f>M49*2</f>
        <v>0</v>
      </c>
    </row>
    <row r="50" spans="1:15" ht="13.5" thickBot="1">
      <c r="A50" s="11">
        <v>47</v>
      </c>
      <c r="B50" s="12" t="s">
        <v>68</v>
      </c>
      <c r="C50" s="13">
        <f>SUM(D50+N50+O50)</f>
        <v>21</v>
      </c>
      <c r="D50" s="15">
        <v>21</v>
      </c>
      <c r="E50" s="16" t="s">
        <v>19</v>
      </c>
      <c r="F50" s="14">
        <v>0</v>
      </c>
      <c r="G50" s="16" t="s">
        <v>19</v>
      </c>
      <c r="H50" s="16">
        <v>0</v>
      </c>
      <c r="I50" s="16" t="s">
        <v>19</v>
      </c>
      <c r="J50" s="16">
        <v>0</v>
      </c>
      <c r="K50" s="16" t="s">
        <v>19</v>
      </c>
      <c r="L50" s="16">
        <v>0</v>
      </c>
      <c r="M50" s="14">
        <v>0</v>
      </c>
      <c r="N50" s="15">
        <v>0</v>
      </c>
      <c r="O50" s="14">
        <f>M50*2</f>
        <v>0</v>
      </c>
    </row>
    <row r="51" spans="1:15" ht="13.5" thickBot="1">
      <c r="A51" s="11">
        <v>49</v>
      </c>
      <c r="B51" s="12" t="s">
        <v>52</v>
      </c>
      <c r="C51" s="13">
        <f>SUM(D51+N51+O51)</f>
        <v>20.5</v>
      </c>
      <c r="D51" s="15">
        <v>20.5</v>
      </c>
      <c r="E51" s="16" t="s">
        <v>19</v>
      </c>
      <c r="F51" s="14">
        <v>0</v>
      </c>
      <c r="G51" s="16" t="s">
        <v>19</v>
      </c>
      <c r="H51" s="16">
        <v>0</v>
      </c>
      <c r="I51" s="16" t="s">
        <v>19</v>
      </c>
      <c r="J51" s="16">
        <v>0</v>
      </c>
      <c r="K51" s="16" t="s">
        <v>19</v>
      </c>
      <c r="L51" s="16">
        <v>0</v>
      </c>
      <c r="M51" s="14">
        <v>0</v>
      </c>
      <c r="N51" s="15">
        <v>0</v>
      </c>
      <c r="O51" s="14">
        <f>M51*2</f>
        <v>0</v>
      </c>
    </row>
    <row r="52" spans="1:15" ht="13.5" thickBot="1">
      <c r="A52" s="11">
        <v>50</v>
      </c>
      <c r="B52" s="12" t="s">
        <v>46</v>
      </c>
      <c r="C52" s="13">
        <f>SUM(D52+N52+O52)</f>
        <v>20</v>
      </c>
      <c r="D52" s="15">
        <v>20</v>
      </c>
      <c r="E52" s="16" t="s">
        <v>19</v>
      </c>
      <c r="F52" s="14">
        <v>0</v>
      </c>
      <c r="G52" s="16" t="s">
        <v>19</v>
      </c>
      <c r="H52" s="16">
        <v>0</v>
      </c>
      <c r="I52" s="16" t="s">
        <v>19</v>
      </c>
      <c r="J52" s="16">
        <v>0</v>
      </c>
      <c r="K52" s="16" t="s">
        <v>19</v>
      </c>
      <c r="L52" s="16">
        <v>0</v>
      </c>
      <c r="M52" s="14">
        <v>0</v>
      </c>
      <c r="N52" s="15">
        <v>0</v>
      </c>
      <c r="O52" s="14">
        <f>M52*2</f>
        <v>0</v>
      </c>
    </row>
    <row r="53" spans="1:15" ht="13.5" thickBot="1">
      <c r="A53" s="11">
        <v>50</v>
      </c>
      <c r="B53" s="12" t="s">
        <v>90</v>
      </c>
      <c r="C53" s="13">
        <f>SUM(D53+N53+O53)</f>
        <v>20</v>
      </c>
      <c r="D53" s="15">
        <v>11</v>
      </c>
      <c r="E53" s="16">
        <v>14</v>
      </c>
      <c r="F53" s="14">
        <v>7</v>
      </c>
      <c r="G53" s="16" t="s">
        <v>19</v>
      </c>
      <c r="H53" s="16">
        <v>0</v>
      </c>
      <c r="I53" s="16" t="s">
        <v>19</v>
      </c>
      <c r="J53" s="16">
        <v>0</v>
      </c>
      <c r="K53" s="16" t="s">
        <v>19</v>
      </c>
      <c r="L53" s="16">
        <v>0</v>
      </c>
      <c r="M53" s="14">
        <v>1</v>
      </c>
      <c r="N53" s="15">
        <f>(F53+H53+J53+L53)/M53</f>
        <v>7</v>
      </c>
      <c r="O53" s="14">
        <f>M53*2</f>
        <v>2</v>
      </c>
    </row>
    <row r="54" spans="1:15" ht="13.5" thickBot="1">
      <c r="A54" s="11">
        <v>52</v>
      </c>
      <c r="B54" s="12" t="s">
        <v>123</v>
      </c>
      <c r="C54" s="13">
        <f>SUM(D54+N54+O54)</f>
        <v>19</v>
      </c>
      <c r="D54" s="15">
        <v>7</v>
      </c>
      <c r="E54" s="16" t="s">
        <v>19</v>
      </c>
      <c r="F54" s="14">
        <v>0</v>
      </c>
      <c r="G54" s="16" t="s">
        <v>19</v>
      </c>
      <c r="H54" s="16">
        <v>0</v>
      </c>
      <c r="I54" s="16">
        <v>11</v>
      </c>
      <c r="J54" s="16">
        <v>10</v>
      </c>
      <c r="K54" s="16" t="s">
        <v>19</v>
      </c>
      <c r="L54" s="16">
        <v>0</v>
      </c>
      <c r="M54" s="14">
        <v>1</v>
      </c>
      <c r="N54" s="15">
        <f>(F54+H54+J54+L54)/M54</f>
        <v>10</v>
      </c>
      <c r="O54" s="14">
        <f>M54*2</f>
        <v>2</v>
      </c>
    </row>
    <row r="55" spans="1:15" ht="13.5" thickBot="1">
      <c r="A55" s="11">
        <v>53</v>
      </c>
      <c r="B55" s="12" t="s">
        <v>84</v>
      </c>
      <c r="C55" s="13">
        <f>SUM(D55+N55+O55)</f>
        <v>17</v>
      </c>
      <c r="D55" s="15">
        <v>14</v>
      </c>
      <c r="E55" s="16" t="s">
        <v>19</v>
      </c>
      <c r="F55" s="14">
        <v>0</v>
      </c>
      <c r="G55" s="16" t="s">
        <v>19</v>
      </c>
      <c r="H55" s="16">
        <v>0</v>
      </c>
      <c r="I55" s="16">
        <v>20</v>
      </c>
      <c r="J55" s="16">
        <v>1</v>
      </c>
      <c r="K55" s="16" t="s">
        <v>19</v>
      </c>
      <c r="L55" s="16">
        <v>0</v>
      </c>
      <c r="M55" s="14">
        <v>1</v>
      </c>
      <c r="N55" s="15">
        <f>(F55+H55+J55+L55)/M55</f>
        <v>1</v>
      </c>
      <c r="O55" s="14">
        <f>M55*2</f>
        <v>2</v>
      </c>
    </row>
    <row r="56" spans="1:15" ht="13.5" thickBot="1">
      <c r="A56" s="11">
        <v>54</v>
      </c>
      <c r="B56" s="12" t="s">
        <v>26</v>
      </c>
      <c r="C56" s="13">
        <f>SUM(D56+N56+O56)</f>
        <v>16</v>
      </c>
      <c r="D56" s="15">
        <v>16</v>
      </c>
      <c r="E56" s="16" t="s">
        <v>19</v>
      </c>
      <c r="F56" s="14">
        <v>0</v>
      </c>
      <c r="G56" s="16" t="s">
        <v>19</v>
      </c>
      <c r="H56" s="16">
        <v>0</v>
      </c>
      <c r="I56" s="16" t="s">
        <v>19</v>
      </c>
      <c r="J56" s="16">
        <v>0</v>
      </c>
      <c r="K56" s="16" t="s">
        <v>19</v>
      </c>
      <c r="L56" s="16">
        <v>0</v>
      </c>
      <c r="M56" s="14">
        <v>0</v>
      </c>
      <c r="N56" s="15">
        <v>0</v>
      </c>
      <c r="O56" s="14">
        <f>M56*2</f>
        <v>0</v>
      </c>
    </row>
    <row r="57" spans="1:15" ht="13.5" thickBot="1">
      <c r="A57" s="11">
        <v>55</v>
      </c>
      <c r="B57" s="12" t="s">
        <v>101</v>
      </c>
      <c r="C57" s="13">
        <f>SUM(D57+N57+O57)</f>
        <v>15</v>
      </c>
      <c r="D57" s="15">
        <v>15</v>
      </c>
      <c r="E57" s="16" t="s">
        <v>19</v>
      </c>
      <c r="F57" s="14">
        <v>0</v>
      </c>
      <c r="G57" s="16" t="s">
        <v>19</v>
      </c>
      <c r="H57" s="16">
        <v>0</v>
      </c>
      <c r="I57" s="16" t="s">
        <v>19</v>
      </c>
      <c r="J57" s="16">
        <v>0</v>
      </c>
      <c r="K57" s="16" t="s">
        <v>19</v>
      </c>
      <c r="L57" s="16">
        <v>0</v>
      </c>
      <c r="M57" s="14">
        <v>0</v>
      </c>
      <c r="N57" s="15">
        <v>0</v>
      </c>
      <c r="O57" s="14">
        <f>M57*2</f>
        <v>0</v>
      </c>
    </row>
    <row r="58" spans="1:15" ht="13.5" thickBot="1">
      <c r="A58" s="11">
        <v>56</v>
      </c>
      <c r="B58" s="12" t="s">
        <v>75</v>
      </c>
      <c r="C58" s="13">
        <f>SUM(D58+N58+O58)</f>
        <v>14</v>
      </c>
      <c r="D58" s="15">
        <v>10</v>
      </c>
      <c r="E58" s="16">
        <v>19</v>
      </c>
      <c r="F58" s="14">
        <v>2</v>
      </c>
      <c r="G58" s="16" t="s">
        <v>19</v>
      </c>
      <c r="H58" s="16">
        <v>0</v>
      </c>
      <c r="I58" s="16" t="s">
        <v>19</v>
      </c>
      <c r="J58" s="16">
        <v>0</v>
      </c>
      <c r="K58" s="16" t="s">
        <v>19</v>
      </c>
      <c r="L58" s="16">
        <v>0</v>
      </c>
      <c r="M58" s="14">
        <v>1</v>
      </c>
      <c r="N58" s="15">
        <f>(F58+H58+J58+L58)/M58</f>
        <v>2</v>
      </c>
      <c r="O58" s="14">
        <f>M58*2</f>
        <v>2</v>
      </c>
    </row>
    <row r="59" spans="1:15" ht="13.5" thickBot="1">
      <c r="A59" s="11">
        <v>56</v>
      </c>
      <c r="B59" s="12" t="s">
        <v>91</v>
      </c>
      <c r="C59" s="13">
        <f>SUM(D59+N59+O59)</f>
        <v>14</v>
      </c>
      <c r="D59" s="15">
        <v>14</v>
      </c>
      <c r="E59" s="16" t="s">
        <v>19</v>
      </c>
      <c r="F59" s="14">
        <v>0</v>
      </c>
      <c r="G59" s="16" t="s">
        <v>19</v>
      </c>
      <c r="H59" s="16">
        <v>0</v>
      </c>
      <c r="I59" s="16" t="s">
        <v>19</v>
      </c>
      <c r="J59" s="16">
        <v>0</v>
      </c>
      <c r="K59" s="16" t="s">
        <v>19</v>
      </c>
      <c r="L59" s="16">
        <v>0</v>
      </c>
      <c r="M59" s="14">
        <v>0</v>
      </c>
      <c r="N59" s="15">
        <v>0</v>
      </c>
      <c r="O59" s="14">
        <f>M59*2</f>
        <v>0</v>
      </c>
    </row>
    <row r="60" spans="1:15" ht="13.5" thickBot="1">
      <c r="A60" s="11">
        <v>56</v>
      </c>
      <c r="B60" s="12" t="s">
        <v>15</v>
      </c>
      <c r="C60" s="13">
        <f>SUM(D60+N60+O60)</f>
        <v>14</v>
      </c>
      <c r="D60" s="15">
        <v>14</v>
      </c>
      <c r="E60" s="16" t="s">
        <v>19</v>
      </c>
      <c r="F60" s="14">
        <v>0</v>
      </c>
      <c r="G60" s="16" t="s">
        <v>19</v>
      </c>
      <c r="H60" s="16">
        <v>0</v>
      </c>
      <c r="I60" s="16" t="s">
        <v>19</v>
      </c>
      <c r="J60" s="16">
        <v>0</v>
      </c>
      <c r="K60" s="16" t="s">
        <v>19</v>
      </c>
      <c r="L60" s="16">
        <v>0</v>
      </c>
      <c r="M60" s="14">
        <v>0</v>
      </c>
      <c r="N60" s="15">
        <v>0</v>
      </c>
      <c r="O60" s="14">
        <f>M60*2</f>
        <v>0</v>
      </c>
    </row>
    <row r="61" spans="1:15" ht="13.5" thickBot="1">
      <c r="A61" s="11">
        <v>56</v>
      </c>
      <c r="B61" s="12" t="s">
        <v>62</v>
      </c>
      <c r="C61" s="13">
        <f>SUM(D61+N61+O61)</f>
        <v>14</v>
      </c>
      <c r="D61" s="15">
        <v>14</v>
      </c>
      <c r="E61" s="16" t="s">
        <v>19</v>
      </c>
      <c r="F61" s="14">
        <v>0</v>
      </c>
      <c r="G61" s="16" t="s">
        <v>19</v>
      </c>
      <c r="H61" s="16">
        <v>0</v>
      </c>
      <c r="I61" s="16" t="s">
        <v>19</v>
      </c>
      <c r="J61" s="16">
        <v>0</v>
      </c>
      <c r="K61" s="16" t="s">
        <v>19</v>
      </c>
      <c r="L61" s="16">
        <v>0</v>
      </c>
      <c r="M61" s="14">
        <v>0</v>
      </c>
      <c r="N61" s="15">
        <v>0</v>
      </c>
      <c r="O61" s="14">
        <f>M61*2</f>
        <v>0</v>
      </c>
    </row>
    <row r="62" spans="1:15" ht="13.5" thickBot="1">
      <c r="A62" s="11">
        <v>56</v>
      </c>
      <c r="B62" s="12" t="s">
        <v>111</v>
      </c>
      <c r="C62" s="13">
        <f>SUM(D62+N62+O62)</f>
        <v>14</v>
      </c>
      <c r="D62" s="15">
        <v>11</v>
      </c>
      <c r="E62" s="16">
        <v>24</v>
      </c>
      <c r="F62" s="14">
        <v>1</v>
      </c>
      <c r="G62" s="16" t="s">
        <v>19</v>
      </c>
      <c r="H62" s="16">
        <v>0</v>
      </c>
      <c r="I62" s="16" t="s">
        <v>19</v>
      </c>
      <c r="J62" s="16">
        <v>0</v>
      </c>
      <c r="K62" s="16" t="s">
        <v>19</v>
      </c>
      <c r="L62" s="16">
        <v>0</v>
      </c>
      <c r="M62" s="14">
        <v>1</v>
      </c>
      <c r="N62" s="15">
        <f>(F62+H62+J62+L62)/M62</f>
        <v>1</v>
      </c>
      <c r="O62" s="14">
        <f>M62*2</f>
        <v>2</v>
      </c>
    </row>
    <row r="63" spans="1:15" ht="13.5" thickBot="1">
      <c r="A63" s="11">
        <v>61</v>
      </c>
      <c r="B63" s="12" t="s">
        <v>100</v>
      </c>
      <c r="C63" s="13">
        <f>SUM(D63+N63+O63)</f>
        <v>13</v>
      </c>
      <c r="D63" s="15">
        <v>10</v>
      </c>
      <c r="E63" s="16" t="s">
        <v>19</v>
      </c>
      <c r="F63" s="14">
        <v>0</v>
      </c>
      <c r="G63" s="16" t="s">
        <v>19</v>
      </c>
      <c r="H63" s="16">
        <v>0</v>
      </c>
      <c r="I63" s="16">
        <v>20</v>
      </c>
      <c r="J63" s="16">
        <v>1</v>
      </c>
      <c r="K63" s="16" t="s">
        <v>19</v>
      </c>
      <c r="L63" s="16">
        <v>0</v>
      </c>
      <c r="M63" s="14">
        <v>1</v>
      </c>
      <c r="N63" s="15">
        <f>(F63+H63+J63+L63)/M63</f>
        <v>1</v>
      </c>
      <c r="O63" s="14">
        <f>M63*2</f>
        <v>2</v>
      </c>
    </row>
    <row r="64" spans="1:15" ht="13.5" thickBot="1">
      <c r="A64" s="11">
        <v>61</v>
      </c>
      <c r="B64" s="12" t="s">
        <v>69</v>
      </c>
      <c r="C64" s="13">
        <f>SUM(D64+N64+O64)</f>
        <v>13</v>
      </c>
      <c r="D64" s="15">
        <v>13</v>
      </c>
      <c r="E64" s="16" t="s">
        <v>19</v>
      </c>
      <c r="F64" s="14">
        <v>0</v>
      </c>
      <c r="G64" s="16" t="s">
        <v>19</v>
      </c>
      <c r="H64" s="16">
        <v>0</v>
      </c>
      <c r="I64" s="16" t="s">
        <v>19</v>
      </c>
      <c r="J64" s="16">
        <v>0</v>
      </c>
      <c r="K64" s="16" t="s">
        <v>19</v>
      </c>
      <c r="L64" s="16">
        <v>0</v>
      </c>
      <c r="M64" s="14">
        <v>0</v>
      </c>
      <c r="N64" s="15">
        <v>0</v>
      </c>
      <c r="O64" s="14">
        <f>M64*2</f>
        <v>0</v>
      </c>
    </row>
    <row r="65" spans="1:15" ht="13.5" thickBot="1">
      <c r="A65" s="11">
        <v>61</v>
      </c>
      <c r="B65" s="12" t="s">
        <v>92</v>
      </c>
      <c r="C65" s="13">
        <f>SUM(D65+N65+O65)</f>
        <v>13</v>
      </c>
      <c r="D65" s="15">
        <v>13</v>
      </c>
      <c r="E65" s="16" t="s">
        <v>19</v>
      </c>
      <c r="F65" s="14">
        <v>0</v>
      </c>
      <c r="G65" s="16" t="s">
        <v>19</v>
      </c>
      <c r="H65" s="16">
        <v>0</v>
      </c>
      <c r="I65" s="16" t="s">
        <v>19</v>
      </c>
      <c r="J65" s="16">
        <v>0</v>
      </c>
      <c r="K65" s="16" t="s">
        <v>19</v>
      </c>
      <c r="L65" s="16">
        <v>0</v>
      </c>
      <c r="M65" s="14">
        <v>0</v>
      </c>
      <c r="N65" s="15">
        <v>0</v>
      </c>
      <c r="O65" s="14">
        <f>M65*2</f>
        <v>0</v>
      </c>
    </row>
    <row r="66" spans="1:15" ht="39" thickBot="1">
      <c r="A66" s="11">
        <v>64</v>
      </c>
      <c r="B66" s="12" t="s">
        <v>40</v>
      </c>
      <c r="C66" s="13">
        <f>SUM(D66+N66+O66)</f>
        <v>12</v>
      </c>
      <c r="D66" s="15">
        <v>12</v>
      </c>
      <c r="E66" s="16" t="s">
        <v>19</v>
      </c>
      <c r="F66" s="14">
        <v>0</v>
      </c>
      <c r="G66" s="16" t="s">
        <v>19</v>
      </c>
      <c r="H66" s="16">
        <v>0</v>
      </c>
      <c r="I66" s="16" t="s">
        <v>19</v>
      </c>
      <c r="J66" s="16">
        <v>0</v>
      </c>
      <c r="K66" s="16" t="s">
        <v>19</v>
      </c>
      <c r="L66" s="16">
        <v>0</v>
      </c>
      <c r="M66" s="14">
        <v>0</v>
      </c>
      <c r="N66" s="15">
        <v>0</v>
      </c>
      <c r="O66" s="14">
        <f>M66*2</f>
        <v>0</v>
      </c>
    </row>
    <row r="67" spans="1:15" ht="26.25" thickBot="1">
      <c r="A67" s="11">
        <v>64</v>
      </c>
      <c r="B67" s="12" t="s">
        <v>72</v>
      </c>
      <c r="C67" s="13">
        <f>SUM(D67+N67+O67)</f>
        <v>12</v>
      </c>
      <c r="D67" s="15">
        <v>9</v>
      </c>
      <c r="E67" s="16">
        <v>25</v>
      </c>
      <c r="F67" s="14">
        <v>1</v>
      </c>
      <c r="G67" s="16" t="s">
        <v>19</v>
      </c>
      <c r="H67" s="16">
        <v>0</v>
      </c>
      <c r="I67" s="16" t="s">
        <v>19</v>
      </c>
      <c r="J67" s="16">
        <v>0</v>
      </c>
      <c r="K67" s="16" t="s">
        <v>19</v>
      </c>
      <c r="L67" s="16">
        <v>0</v>
      </c>
      <c r="M67" s="14">
        <v>1</v>
      </c>
      <c r="N67" s="15">
        <f>(F67+H67+J67+L67)/M67</f>
        <v>1</v>
      </c>
      <c r="O67" s="14">
        <f>M67*2</f>
        <v>2</v>
      </c>
    </row>
    <row r="68" spans="1:15" ht="13.5" thickBot="1">
      <c r="A68" s="11">
        <v>64</v>
      </c>
      <c r="B68" s="12" t="s">
        <v>29</v>
      </c>
      <c r="C68" s="13">
        <f>SUM(D68+N68+O68)</f>
        <v>12</v>
      </c>
      <c r="D68" s="15">
        <v>12</v>
      </c>
      <c r="E68" s="16" t="s">
        <v>19</v>
      </c>
      <c r="F68" s="14">
        <v>0</v>
      </c>
      <c r="G68" s="16" t="s">
        <v>19</v>
      </c>
      <c r="H68" s="16">
        <v>0</v>
      </c>
      <c r="I68" s="16" t="s">
        <v>19</v>
      </c>
      <c r="J68" s="16">
        <v>0</v>
      </c>
      <c r="K68" s="16" t="s">
        <v>19</v>
      </c>
      <c r="L68" s="16">
        <v>0</v>
      </c>
      <c r="M68" s="14">
        <v>0</v>
      </c>
      <c r="N68" s="15">
        <v>0</v>
      </c>
      <c r="O68" s="14">
        <f>M68*2</f>
        <v>0</v>
      </c>
    </row>
    <row r="69" spans="1:15" ht="13.5" thickBot="1">
      <c r="A69" s="11">
        <v>64</v>
      </c>
      <c r="B69" s="12" t="s">
        <v>17</v>
      </c>
      <c r="C69" s="13">
        <f>SUM(D69+N69+O69)</f>
        <v>12</v>
      </c>
      <c r="D69" s="15">
        <v>3</v>
      </c>
      <c r="E69" s="16">
        <v>19</v>
      </c>
      <c r="F69" s="14">
        <v>2</v>
      </c>
      <c r="G69" s="16" t="s">
        <v>19</v>
      </c>
      <c r="H69" s="16">
        <v>0</v>
      </c>
      <c r="I69" s="16">
        <v>13</v>
      </c>
      <c r="J69" s="16">
        <v>8</v>
      </c>
      <c r="K69" s="16" t="s">
        <v>19</v>
      </c>
      <c r="L69" s="16">
        <v>0</v>
      </c>
      <c r="M69" s="14">
        <v>2</v>
      </c>
      <c r="N69" s="15">
        <f>(F69+H69+J69+L69)/M69</f>
        <v>5</v>
      </c>
      <c r="O69" s="14">
        <f>M69*2</f>
        <v>4</v>
      </c>
    </row>
    <row r="70" spans="1:15" ht="26.25" thickBot="1">
      <c r="A70" s="11">
        <v>64</v>
      </c>
      <c r="B70" s="12" t="s">
        <v>125</v>
      </c>
      <c r="C70" s="13">
        <f>SUM(D70+N70+O70)</f>
        <v>12</v>
      </c>
      <c r="D70" s="15">
        <v>0</v>
      </c>
      <c r="E70" s="16" t="s">
        <v>19</v>
      </c>
      <c r="F70" s="14">
        <v>0</v>
      </c>
      <c r="G70" s="16" t="s">
        <v>19</v>
      </c>
      <c r="H70" s="16">
        <v>0</v>
      </c>
      <c r="I70" s="16">
        <v>11</v>
      </c>
      <c r="J70" s="16">
        <v>10</v>
      </c>
      <c r="K70" s="16" t="s">
        <v>19</v>
      </c>
      <c r="L70" s="16">
        <v>0</v>
      </c>
      <c r="M70" s="14">
        <v>1</v>
      </c>
      <c r="N70" s="15">
        <f>(F70+H70+J70+L70)/M70</f>
        <v>10</v>
      </c>
      <c r="O70" s="14">
        <f>M70*2</f>
        <v>2</v>
      </c>
    </row>
    <row r="71" spans="1:15" ht="13.5" thickBot="1">
      <c r="A71" s="11">
        <v>69</v>
      </c>
      <c r="B71" s="12" t="s">
        <v>77</v>
      </c>
      <c r="C71" s="13">
        <f>SUM(D71+N71+O71)</f>
        <v>11</v>
      </c>
      <c r="D71" s="15">
        <v>11</v>
      </c>
      <c r="E71" s="16" t="s">
        <v>19</v>
      </c>
      <c r="F71" s="14">
        <v>0</v>
      </c>
      <c r="G71" s="16" t="s">
        <v>19</v>
      </c>
      <c r="H71" s="16">
        <v>0</v>
      </c>
      <c r="I71" s="16" t="s">
        <v>19</v>
      </c>
      <c r="J71" s="16">
        <v>0</v>
      </c>
      <c r="K71" s="16" t="s">
        <v>19</v>
      </c>
      <c r="L71" s="16">
        <v>0</v>
      </c>
      <c r="M71" s="14">
        <v>0</v>
      </c>
      <c r="N71" s="15">
        <v>0</v>
      </c>
      <c r="O71" s="14">
        <f>M71*2</f>
        <v>0</v>
      </c>
    </row>
    <row r="72" spans="1:15" ht="13.5" thickBot="1">
      <c r="A72" s="11">
        <v>69</v>
      </c>
      <c r="B72" s="12" t="s">
        <v>102</v>
      </c>
      <c r="C72" s="13">
        <f>SUM(D72+N72+O72)</f>
        <v>11</v>
      </c>
      <c r="D72" s="15">
        <v>11</v>
      </c>
      <c r="E72" s="16" t="s">
        <v>19</v>
      </c>
      <c r="F72" s="14">
        <v>0</v>
      </c>
      <c r="G72" s="16" t="s">
        <v>19</v>
      </c>
      <c r="H72" s="16">
        <v>0</v>
      </c>
      <c r="I72" s="16" t="s">
        <v>19</v>
      </c>
      <c r="J72" s="16">
        <v>0</v>
      </c>
      <c r="K72" s="16" t="s">
        <v>19</v>
      </c>
      <c r="L72" s="16">
        <v>0</v>
      </c>
      <c r="M72" s="14">
        <v>0</v>
      </c>
      <c r="N72" s="15">
        <v>0</v>
      </c>
      <c r="O72" s="14">
        <f>M72*2</f>
        <v>0</v>
      </c>
    </row>
    <row r="73" spans="1:15" ht="13.5" thickBot="1">
      <c r="A73" s="11">
        <v>71</v>
      </c>
      <c r="B73" s="12" t="s">
        <v>64</v>
      </c>
      <c r="C73" s="13">
        <f>SUM(D73+N73+O73)</f>
        <v>10</v>
      </c>
      <c r="D73" s="15">
        <v>10</v>
      </c>
      <c r="E73" s="16" t="s">
        <v>19</v>
      </c>
      <c r="F73" s="14">
        <v>0</v>
      </c>
      <c r="G73" s="16" t="s">
        <v>19</v>
      </c>
      <c r="H73" s="16">
        <v>0</v>
      </c>
      <c r="I73" s="16" t="s">
        <v>19</v>
      </c>
      <c r="J73" s="16">
        <v>0</v>
      </c>
      <c r="K73" s="16" t="s">
        <v>19</v>
      </c>
      <c r="L73" s="16">
        <v>0</v>
      </c>
      <c r="M73" s="14">
        <v>0</v>
      </c>
      <c r="N73" s="15">
        <v>0</v>
      </c>
      <c r="O73" s="14">
        <f>M73*2</f>
        <v>0</v>
      </c>
    </row>
    <row r="74" spans="1:15" ht="13.5" thickBot="1">
      <c r="A74" s="11">
        <v>71</v>
      </c>
      <c r="B74" s="12" t="s">
        <v>115</v>
      </c>
      <c r="C74" s="13">
        <f>SUM(D74+N74+O74)</f>
        <v>10</v>
      </c>
      <c r="D74" s="15">
        <v>0</v>
      </c>
      <c r="E74" s="16" t="s">
        <v>19</v>
      </c>
      <c r="F74" s="14">
        <v>0</v>
      </c>
      <c r="G74" s="16">
        <v>13</v>
      </c>
      <c r="H74" s="16">
        <v>8</v>
      </c>
      <c r="I74" s="16" t="s">
        <v>19</v>
      </c>
      <c r="J74" s="16">
        <v>0</v>
      </c>
      <c r="K74" s="16" t="s">
        <v>19</v>
      </c>
      <c r="L74" s="16">
        <v>0</v>
      </c>
      <c r="M74" s="14">
        <v>1</v>
      </c>
      <c r="N74" s="15">
        <f>(F74+H74+J74+L74)/M74</f>
        <v>8</v>
      </c>
      <c r="O74" s="14">
        <f>M74*2</f>
        <v>2</v>
      </c>
    </row>
    <row r="75" spans="1:15" ht="13.5" thickBot="1">
      <c r="A75" s="11">
        <v>71</v>
      </c>
      <c r="B75" s="12" t="s">
        <v>48</v>
      </c>
      <c r="C75" s="13">
        <f>SUM(D75+N75+O75)</f>
        <v>10</v>
      </c>
      <c r="D75" s="15">
        <v>10</v>
      </c>
      <c r="E75" s="16" t="s">
        <v>19</v>
      </c>
      <c r="F75" s="14">
        <v>0</v>
      </c>
      <c r="G75" s="16" t="s">
        <v>19</v>
      </c>
      <c r="H75" s="16">
        <v>0</v>
      </c>
      <c r="I75" s="16" t="s">
        <v>19</v>
      </c>
      <c r="J75" s="16">
        <v>0</v>
      </c>
      <c r="K75" s="16" t="s">
        <v>19</v>
      </c>
      <c r="L75" s="16">
        <v>0</v>
      </c>
      <c r="M75" s="14">
        <v>0</v>
      </c>
      <c r="N75" s="15">
        <v>0</v>
      </c>
      <c r="O75" s="14">
        <f>M75*2</f>
        <v>0</v>
      </c>
    </row>
    <row r="76" spans="1:15" ht="13.5" thickBot="1">
      <c r="A76" s="11">
        <v>71</v>
      </c>
      <c r="B76" s="12" t="s">
        <v>93</v>
      </c>
      <c r="C76" s="13">
        <f>SUM(D76+N76+O76)</f>
        <v>10</v>
      </c>
      <c r="D76" s="15">
        <v>10</v>
      </c>
      <c r="E76" s="16" t="s">
        <v>19</v>
      </c>
      <c r="F76" s="14">
        <v>0</v>
      </c>
      <c r="G76" s="16" t="s">
        <v>19</v>
      </c>
      <c r="H76" s="16">
        <v>0</v>
      </c>
      <c r="I76" s="16" t="s">
        <v>19</v>
      </c>
      <c r="J76" s="16">
        <v>0</v>
      </c>
      <c r="K76" s="16" t="s">
        <v>19</v>
      </c>
      <c r="L76" s="16">
        <v>0</v>
      </c>
      <c r="M76" s="14">
        <v>0</v>
      </c>
      <c r="N76" s="15">
        <v>0</v>
      </c>
      <c r="O76" s="14">
        <f>M76*2</f>
        <v>0</v>
      </c>
    </row>
    <row r="77" spans="1:15" ht="13.5" thickBot="1">
      <c r="A77" s="11">
        <v>71</v>
      </c>
      <c r="B77" s="12" t="s">
        <v>88</v>
      </c>
      <c r="C77" s="13">
        <f>SUM(D77+N77+O77)</f>
        <v>10</v>
      </c>
      <c r="D77" s="15">
        <v>10</v>
      </c>
      <c r="E77" s="16" t="s">
        <v>19</v>
      </c>
      <c r="F77" s="14">
        <v>0</v>
      </c>
      <c r="G77" s="16" t="s">
        <v>19</v>
      </c>
      <c r="H77" s="16">
        <v>0</v>
      </c>
      <c r="I77" s="16" t="s">
        <v>19</v>
      </c>
      <c r="J77" s="16">
        <v>0</v>
      </c>
      <c r="K77" s="16" t="s">
        <v>19</v>
      </c>
      <c r="L77" s="16">
        <v>0</v>
      </c>
      <c r="M77" s="14">
        <v>0</v>
      </c>
      <c r="N77" s="15">
        <v>0</v>
      </c>
      <c r="O77" s="14">
        <f>M77*2</f>
        <v>0</v>
      </c>
    </row>
    <row r="78" spans="1:15" ht="13.5" thickBot="1">
      <c r="A78" s="11">
        <v>71</v>
      </c>
      <c r="B78" s="12" t="s">
        <v>112</v>
      </c>
      <c r="C78" s="13">
        <f>SUM(D78+N78+O78)</f>
        <v>10</v>
      </c>
      <c r="D78" s="15">
        <v>10</v>
      </c>
      <c r="E78" s="16" t="s">
        <v>19</v>
      </c>
      <c r="F78" s="14">
        <v>0</v>
      </c>
      <c r="G78" s="16" t="s">
        <v>19</v>
      </c>
      <c r="H78" s="16">
        <v>0</v>
      </c>
      <c r="I78" s="16" t="s">
        <v>19</v>
      </c>
      <c r="J78" s="16">
        <v>0</v>
      </c>
      <c r="K78" s="16" t="s">
        <v>19</v>
      </c>
      <c r="L78" s="16">
        <v>0</v>
      </c>
      <c r="M78" s="14">
        <v>0</v>
      </c>
      <c r="N78" s="15">
        <v>0</v>
      </c>
      <c r="O78" s="14">
        <f>M78*2</f>
        <v>0</v>
      </c>
    </row>
    <row r="79" spans="1:15" ht="13.5" thickBot="1">
      <c r="A79" s="11">
        <v>77</v>
      </c>
      <c r="B79" s="12" t="s">
        <v>89</v>
      </c>
      <c r="C79" s="13">
        <f>SUM(D79+N79+O79)</f>
        <v>9</v>
      </c>
      <c r="D79" s="15">
        <v>9</v>
      </c>
      <c r="E79" s="16" t="s">
        <v>19</v>
      </c>
      <c r="F79" s="14">
        <v>0</v>
      </c>
      <c r="G79" s="16" t="s">
        <v>19</v>
      </c>
      <c r="H79" s="16">
        <v>0</v>
      </c>
      <c r="I79" s="16" t="s">
        <v>19</v>
      </c>
      <c r="J79" s="16">
        <v>0</v>
      </c>
      <c r="K79" s="16" t="s">
        <v>19</v>
      </c>
      <c r="L79" s="16">
        <v>0</v>
      </c>
      <c r="M79" s="14">
        <v>0</v>
      </c>
      <c r="N79" s="15">
        <v>0</v>
      </c>
      <c r="O79" s="14">
        <f>M79*2</f>
        <v>0</v>
      </c>
    </row>
    <row r="80" spans="1:15" ht="13.5" thickBot="1">
      <c r="A80" s="11">
        <v>77</v>
      </c>
      <c r="B80" s="12" t="s">
        <v>86</v>
      </c>
      <c r="C80" s="13">
        <f>SUM(D80+N80+O80)</f>
        <v>9</v>
      </c>
      <c r="D80" s="15">
        <v>9</v>
      </c>
      <c r="E80" s="16" t="s">
        <v>19</v>
      </c>
      <c r="F80" s="14">
        <v>0</v>
      </c>
      <c r="G80" s="16" t="s">
        <v>19</v>
      </c>
      <c r="H80" s="16">
        <v>0</v>
      </c>
      <c r="I80" s="16" t="s">
        <v>19</v>
      </c>
      <c r="J80" s="16">
        <v>0</v>
      </c>
      <c r="K80" s="16" t="s">
        <v>19</v>
      </c>
      <c r="L80" s="16">
        <v>0</v>
      </c>
      <c r="M80" s="14">
        <v>0</v>
      </c>
      <c r="N80" s="15">
        <v>0</v>
      </c>
      <c r="O80" s="14">
        <f>M80*2</f>
        <v>0</v>
      </c>
    </row>
    <row r="81" spans="1:15" ht="13.5" thickBot="1">
      <c r="A81" s="11">
        <v>77</v>
      </c>
      <c r="B81" s="12" t="s">
        <v>59</v>
      </c>
      <c r="C81" s="13">
        <f>SUM(D81+N81+O81)</f>
        <v>9</v>
      </c>
      <c r="D81" s="15">
        <v>9</v>
      </c>
      <c r="E81" s="16" t="s">
        <v>19</v>
      </c>
      <c r="F81" s="14">
        <v>0</v>
      </c>
      <c r="G81" s="16" t="s">
        <v>19</v>
      </c>
      <c r="H81" s="16">
        <v>0</v>
      </c>
      <c r="I81" s="16" t="s">
        <v>19</v>
      </c>
      <c r="J81" s="16">
        <v>0</v>
      </c>
      <c r="K81" s="16" t="s">
        <v>19</v>
      </c>
      <c r="L81" s="16">
        <v>0</v>
      </c>
      <c r="M81" s="14">
        <v>0</v>
      </c>
      <c r="N81" s="15">
        <v>0</v>
      </c>
      <c r="O81" s="14">
        <f>M81*2</f>
        <v>0</v>
      </c>
    </row>
    <row r="82" spans="1:15" ht="13.5" thickBot="1">
      <c r="A82" s="11">
        <v>77</v>
      </c>
      <c r="B82" s="12" t="s">
        <v>50</v>
      </c>
      <c r="C82" s="13">
        <f>SUM(D82+N82+O82)</f>
        <v>9</v>
      </c>
      <c r="D82" s="15">
        <v>9</v>
      </c>
      <c r="E82" s="16" t="s">
        <v>19</v>
      </c>
      <c r="F82" s="14">
        <v>0</v>
      </c>
      <c r="G82" s="16" t="s">
        <v>19</v>
      </c>
      <c r="H82" s="16">
        <v>0</v>
      </c>
      <c r="I82" s="16" t="s">
        <v>19</v>
      </c>
      <c r="J82" s="16">
        <v>0</v>
      </c>
      <c r="K82" s="16" t="s">
        <v>19</v>
      </c>
      <c r="L82" s="16">
        <v>0</v>
      </c>
      <c r="M82" s="14">
        <v>0</v>
      </c>
      <c r="N82" s="15">
        <v>0</v>
      </c>
      <c r="O82" s="14">
        <f>M82*2</f>
        <v>0</v>
      </c>
    </row>
    <row r="83" spans="1:15" ht="13.5" thickBot="1">
      <c r="A83" s="11">
        <v>77</v>
      </c>
      <c r="B83" s="12" t="s">
        <v>82</v>
      </c>
      <c r="C83" s="13">
        <f>SUM(D83+N83+O83)</f>
        <v>9</v>
      </c>
      <c r="D83" s="15">
        <v>9</v>
      </c>
      <c r="E83" s="16" t="s">
        <v>19</v>
      </c>
      <c r="F83" s="14">
        <v>0</v>
      </c>
      <c r="G83" s="16" t="s">
        <v>19</v>
      </c>
      <c r="H83" s="16">
        <v>0</v>
      </c>
      <c r="I83" s="16" t="s">
        <v>19</v>
      </c>
      <c r="J83" s="16">
        <v>0</v>
      </c>
      <c r="K83" s="16" t="s">
        <v>19</v>
      </c>
      <c r="L83" s="16">
        <v>0</v>
      </c>
      <c r="M83" s="14">
        <v>0</v>
      </c>
      <c r="N83" s="15">
        <v>0</v>
      </c>
      <c r="O83" s="14">
        <f>M83*2</f>
        <v>0</v>
      </c>
    </row>
    <row r="84" spans="1:15" ht="13.5" thickBot="1">
      <c r="A84" s="11">
        <v>77</v>
      </c>
      <c r="B84" s="12" t="s">
        <v>36</v>
      </c>
      <c r="C84" s="13">
        <f>SUM(D84+N84+O84)</f>
        <v>9</v>
      </c>
      <c r="D84" s="15">
        <v>9</v>
      </c>
      <c r="E84" s="16" t="s">
        <v>19</v>
      </c>
      <c r="F84" s="14">
        <v>0</v>
      </c>
      <c r="G84" s="16" t="s">
        <v>19</v>
      </c>
      <c r="H84" s="16">
        <v>0</v>
      </c>
      <c r="I84" s="16" t="s">
        <v>19</v>
      </c>
      <c r="J84" s="16">
        <v>0</v>
      </c>
      <c r="K84" s="16" t="s">
        <v>19</v>
      </c>
      <c r="L84" s="16">
        <v>0</v>
      </c>
      <c r="M84" s="14">
        <v>0</v>
      </c>
      <c r="N84" s="15">
        <v>0</v>
      </c>
      <c r="O84" s="14">
        <f>M84*2</f>
        <v>0</v>
      </c>
    </row>
    <row r="85" spans="1:15" ht="13.5" thickBot="1">
      <c r="A85" s="11">
        <v>77</v>
      </c>
      <c r="B85" s="12" t="s">
        <v>85</v>
      </c>
      <c r="C85" s="13">
        <f>SUM(D85+N85+O85)</f>
        <v>9</v>
      </c>
      <c r="D85" s="15">
        <v>9</v>
      </c>
      <c r="E85" s="16" t="s">
        <v>19</v>
      </c>
      <c r="F85" s="14">
        <v>0</v>
      </c>
      <c r="G85" s="16" t="s">
        <v>19</v>
      </c>
      <c r="H85" s="16">
        <v>0</v>
      </c>
      <c r="I85" s="16" t="s">
        <v>19</v>
      </c>
      <c r="J85" s="16">
        <v>0</v>
      </c>
      <c r="K85" s="16" t="s">
        <v>19</v>
      </c>
      <c r="L85" s="16">
        <v>0</v>
      </c>
      <c r="M85" s="14">
        <v>0</v>
      </c>
      <c r="N85" s="15">
        <v>0</v>
      </c>
      <c r="O85" s="14">
        <f>M85*2</f>
        <v>0</v>
      </c>
    </row>
    <row r="86" spans="1:15" ht="13.5" thickBot="1">
      <c r="A86" s="11">
        <v>77</v>
      </c>
      <c r="B86" s="12" t="s">
        <v>55</v>
      </c>
      <c r="C86" s="13">
        <f>SUM(D86+N86+O86)</f>
        <v>9</v>
      </c>
      <c r="D86" s="15">
        <v>9</v>
      </c>
      <c r="E86" s="16" t="s">
        <v>19</v>
      </c>
      <c r="F86" s="14">
        <v>0</v>
      </c>
      <c r="G86" s="16" t="s">
        <v>19</v>
      </c>
      <c r="H86" s="16">
        <v>0</v>
      </c>
      <c r="I86" s="16" t="s">
        <v>19</v>
      </c>
      <c r="J86" s="16">
        <v>0</v>
      </c>
      <c r="K86" s="16" t="s">
        <v>19</v>
      </c>
      <c r="L86" s="16">
        <v>0</v>
      </c>
      <c r="M86" s="14">
        <v>0</v>
      </c>
      <c r="N86" s="15">
        <v>0</v>
      </c>
      <c r="O86" s="14">
        <f>M86*2</f>
        <v>0</v>
      </c>
    </row>
    <row r="87" spans="1:15" ht="13.5" thickBot="1">
      <c r="A87" s="11">
        <v>85</v>
      </c>
      <c r="B87" s="12" t="s">
        <v>116</v>
      </c>
      <c r="C87" s="13">
        <f>SUM(D87+N87+O87)</f>
        <v>7.5</v>
      </c>
      <c r="D87" s="15">
        <v>0</v>
      </c>
      <c r="E87" s="16" t="s">
        <v>19</v>
      </c>
      <c r="F87" s="14">
        <v>0</v>
      </c>
      <c r="G87" s="16">
        <v>17</v>
      </c>
      <c r="H87" s="16">
        <v>4</v>
      </c>
      <c r="I87" s="16">
        <v>18</v>
      </c>
      <c r="J87" s="16">
        <v>3</v>
      </c>
      <c r="K87" s="16" t="s">
        <v>19</v>
      </c>
      <c r="L87" s="16">
        <v>0</v>
      </c>
      <c r="M87" s="14">
        <v>2</v>
      </c>
      <c r="N87" s="15">
        <f>(F87+H87+J87+L87)/M87</f>
        <v>3.5</v>
      </c>
      <c r="O87" s="14">
        <f>M87*2</f>
        <v>4</v>
      </c>
    </row>
    <row r="88" spans="1:15" ht="13.5" thickBot="1">
      <c r="A88" s="11">
        <v>86</v>
      </c>
      <c r="B88" s="12" t="s">
        <v>28</v>
      </c>
      <c r="C88" s="13">
        <f>SUM(D88+N88+O88)</f>
        <v>7</v>
      </c>
      <c r="D88" s="15">
        <v>7</v>
      </c>
      <c r="E88" s="16" t="s">
        <v>19</v>
      </c>
      <c r="F88" s="14">
        <v>0</v>
      </c>
      <c r="G88" s="16" t="s">
        <v>19</v>
      </c>
      <c r="H88" s="16">
        <v>0</v>
      </c>
      <c r="I88" s="16" t="s">
        <v>19</v>
      </c>
      <c r="J88" s="16">
        <v>0</v>
      </c>
      <c r="K88" s="16" t="s">
        <v>19</v>
      </c>
      <c r="L88" s="16">
        <v>0</v>
      </c>
      <c r="M88" s="14">
        <v>0</v>
      </c>
      <c r="N88" s="15">
        <v>0</v>
      </c>
      <c r="O88" s="14">
        <f>M88*2</f>
        <v>0</v>
      </c>
    </row>
    <row r="89" spans="1:15" ht="13.5" thickBot="1">
      <c r="A89" s="11">
        <v>86</v>
      </c>
      <c r="B89" s="12" t="s">
        <v>81</v>
      </c>
      <c r="C89" s="13">
        <f>SUM(D89+N89+O89)</f>
        <v>7</v>
      </c>
      <c r="D89" s="15">
        <v>7</v>
      </c>
      <c r="E89" s="16" t="s">
        <v>19</v>
      </c>
      <c r="F89" s="14">
        <v>0</v>
      </c>
      <c r="G89" s="16" t="s">
        <v>19</v>
      </c>
      <c r="H89" s="16">
        <v>0</v>
      </c>
      <c r="I89" s="16" t="s">
        <v>19</v>
      </c>
      <c r="J89" s="16">
        <v>0</v>
      </c>
      <c r="K89" s="16" t="s">
        <v>19</v>
      </c>
      <c r="L89" s="16">
        <v>0</v>
      </c>
      <c r="M89" s="14">
        <v>0</v>
      </c>
      <c r="N89" s="15">
        <v>0</v>
      </c>
      <c r="O89" s="14">
        <f>M89*2</f>
        <v>0</v>
      </c>
    </row>
    <row r="90" spans="1:15" ht="13.5" thickBot="1">
      <c r="A90" s="11">
        <v>88</v>
      </c>
      <c r="B90" s="12" t="s">
        <v>80</v>
      </c>
      <c r="C90" s="13">
        <f>SUM(D90+N90+O90)</f>
        <v>6</v>
      </c>
      <c r="D90" s="15">
        <v>6</v>
      </c>
      <c r="E90" s="16" t="s">
        <v>19</v>
      </c>
      <c r="F90" s="14">
        <v>0</v>
      </c>
      <c r="G90" s="16" t="s">
        <v>19</v>
      </c>
      <c r="H90" s="16">
        <v>0</v>
      </c>
      <c r="I90" s="16" t="s">
        <v>19</v>
      </c>
      <c r="J90" s="16">
        <v>0</v>
      </c>
      <c r="K90" s="16" t="s">
        <v>19</v>
      </c>
      <c r="L90" s="16">
        <v>0</v>
      </c>
      <c r="M90" s="14">
        <v>0</v>
      </c>
      <c r="N90" s="15">
        <v>0</v>
      </c>
      <c r="O90" s="14">
        <f>M90*2</f>
        <v>0</v>
      </c>
    </row>
    <row r="91" spans="1:15" ht="13.5" thickBot="1">
      <c r="A91" s="11">
        <v>88</v>
      </c>
      <c r="B91" s="12" t="s">
        <v>70</v>
      </c>
      <c r="C91" s="13">
        <f>SUM(D91+N91+O91)</f>
        <v>6</v>
      </c>
      <c r="D91" s="15">
        <v>6</v>
      </c>
      <c r="E91" s="16" t="s">
        <v>19</v>
      </c>
      <c r="F91" s="14">
        <v>0</v>
      </c>
      <c r="G91" s="16" t="s">
        <v>19</v>
      </c>
      <c r="H91" s="16">
        <v>0</v>
      </c>
      <c r="I91" s="16" t="s">
        <v>19</v>
      </c>
      <c r="J91" s="16">
        <v>0</v>
      </c>
      <c r="K91" s="16" t="s">
        <v>19</v>
      </c>
      <c r="L91" s="16">
        <v>0</v>
      </c>
      <c r="M91" s="14">
        <v>0</v>
      </c>
      <c r="N91" s="15">
        <v>0</v>
      </c>
      <c r="O91" s="14">
        <f>M91*2</f>
        <v>0</v>
      </c>
    </row>
    <row r="92" spans="1:15" ht="13.5" thickBot="1">
      <c r="A92" s="11">
        <v>90</v>
      </c>
      <c r="B92" s="12" t="s">
        <v>117</v>
      </c>
      <c r="C92" s="13">
        <f>SUM(D92+N92+O92)</f>
        <v>5</v>
      </c>
      <c r="D92" s="15">
        <v>0</v>
      </c>
      <c r="E92" s="16" t="s">
        <v>19</v>
      </c>
      <c r="F92" s="14">
        <v>0</v>
      </c>
      <c r="G92" s="16">
        <v>18</v>
      </c>
      <c r="H92" s="16">
        <v>3</v>
      </c>
      <c r="I92" s="16" t="s">
        <v>19</v>
      </c>
      <c r="J92" s="16">
        <v>0</v>
      </c>
      <c r="K92" s="16" t="s">
        <v>19</v>
      </c>
      <c r="L92" s="16">
        <v>0</v>
      </c>
      <c r="M92" s="14">
        <v>1</v>
      </c>
      <c r="N92" s="15">
        <f>(F92+H92+J92+L92)/M92</f>
        <v>3</v>
      </c>
      <c r="O92" s="14">
        <f>M92*2</f>
        <v>2</v>
      </c>
    </row>
    <row r="93" spans="1:15" ht="13.5" thickBot="1">
      <c r="A93" s="11">
        <v>90</v>
      </c>
      <c r="B93" s="12" t="s">
        <v>98</v>
      </c>
      <c r="C93" s="13">
        <f>SUM(D93+N93+O93)</f>
        <v>5</v>
      </c>
      <c r="D93" s="15">
        <v>5</v>
      </c>
      <c r="E93" s="16" t="s">
        <v>19</v>
      </c>
      <c r="F93" s="14">
        <v>0</v>
      </c>
      <c r="G93" s="16" t="s">
        <v>19</v>
      </c>
      <c r="H93" s="16">
        <v>0</v>
      </c>
      <c r="I93" s="16" t="s">
        <v>19</v>
      </c>
      <c r="J93" s="16">
        <v>0</v>
      </c>
      <c r="K93" s="16" t="s">
        <v>19</v>
      </c>
      <c r="L93" s="16">
        <v>0</v>
      </c>
      <c r="M93" s="14">
        <v>0</v>
      </c>
      <c r="N93" s="15">
        <v>0</v>
      </c>
      <c r="O93" s="14">
        <f>M93*2</f>
        <v>0</v>
      </c>
    </row>
    <row r="94" spans="1:15" ht="13.5" thickBot="1">
      <c r="A94" s="11">
        <v>90</v>
      </c>
      <c r="B94" s="12" t="s">
        <v>109</v>
      </c>
      <c r="C94" s="13">
        <f>SUM(D94+N94+O94)</f>
        <v>5</v>
      </c>
      <c r="D94" s="15">
        <v>0</v>
      </c>
      <c r="E94" s="16">
        <v>18</v>
      </c>
      <c r="F94" s="14">
        <v>3</v>
      </c>
      <c r="G94" s="16" t="s">
        <v>19</v>
      </c>
      <c r="H94" s="16">
        <v>0</v>
      </c>
      <c r="I94" s="16" t="s">
        <v>19</v>
      </c>
      <c r="J94" s="16">
        <v>0</v>
      </c>
      <c r="K94" s="16" t="s">
        <v>19</v>
      </c>
      <c r="L94" s="16">
        <v>0</v>
      </c>
      <c r="M94" s="14">
        <v>1</v>
      </c>
      <c r="N94" s="15">
        <f>(F94+H94+J94+L94)/M94</f>
        <v>3</v>
      </c>
      <c r="O94" s="14">
        <f>M94*2</f>
        <v>2</v>
      </c>
    </row>
    <row r="95" spans="1:15" ht="13.5" thickBot="1">
      <c r="A95" s="11">
        <v>90</v>
      </c>
      <c r="B95" s="12" t="s">
        <v>71</v>
      </c>
      <c r="C95" s="13">
        <f>SUM(D95+N95+O95)</f>
        <v>5</v>
      </c>
      <c r="D95" s="15">
        <v>5</v>
      </c>
      <c r="E95" s="16" t="s">
        <v>19</v>
      </c>
      <c r="F95" s="14">
        <v>0</v>
      </c>
      <c r="G95" s="16" t="s">
        <v>19</v>
      </c>
      <c r="H95" s="16">
        <v>0</v>
      </c>
      <c r="I95" s="16" t="s">
        <v>19</v>
      </c>
      <c r="J95" s="16">
        <v>0</v>
      </c>
      <c r="K95" s="16" t="s">
        <v>19</v>
      </c>
      <c r="L95" s="16">
        <v>0</v>
      </c>
      <c r="M95" s="14">
        <v>0</v>
      </c>
      <c r="N95" s="15">
        <v>0</v>
      </c>
      <c r="O95" s="14">
        <f>M95*2</f>
        <v>0</v>
      </c>
    </row>
    <row r="96" spans="1:15" ht="13.5" thickBot="1">
      <c r="A96" s="11">
        <v>94</v>
      </c>
      <c r="B96" s="12" t="s">
        <v>118</v>
      </c>
      <c r="C96" s="13">
        <f>SUM(D96+N96+O96)</f>
        <v>4</v>
      </c>
      <c r="D96" s="15">
        <v>0</v>
      </c>
      <c r="E96" s="16" t="s">
        <v>19</v>
      </c>
      <c r="F96" s="14">
        <v>0</v>
      </c>
      <c r="G96" s="16">
        <v>19</v>
      </c>
      <c r="H96" s="16">
        <v>2</v>
      </c>
      <c r="I96" s="16" t="s">
        <v>19</v>
      </c>
      <c r="J96" s="16">
        <v>0</v>
      </c>
      <c r="K96" s="16" t="s">
        <v>19</v>
      </c>
      <c r="L96" s="16">
        <v>0</v>
      </c>
      <c r="M96" s="14">
        <v>1</v>
      </c>
      <c r="N96" s="15">
        <f>(F96+H96+J96+L96)/M96</f>
        <v>2</v>
      </c>
      <c r="O96" s="14">
        <f>M96*2</f>
        <v>2</v>
      </c>
    </row>
    <row r="97" spans="1:15" ht="13.5" thickBot="1">
      <c r="A97" s="11">
        <v>95</v>
      </c>
      <c r="B97" s="12" t="s">
        <v>87</v>
      </c>
      <c r="C97" s="13">
        <f>SUM(D97+N97+O97)</f>
        <v>3</v>
      </c>
      <c r="D97" s="15">
        <v>3</v>
      </c>
      <c r="E97" s="16" t="s">
        <v>19</v>
      </c>
      <c r="F97" s="14">
        <v>0</v>
      </c>
      <c r="G97" s="16" t="s">
        <v>19</v>
      </c>
      <c r="H97" s="16">
        <v>0</v>
      </c>
      <c r="I97" s="16" t="s">
        <v>19</v>
      </c>
      <c r="J97" s="16">
        <v>0</v>
      </c>
      <c r="K97" s="16" t="s">
        <v>19</v>
      </c>
      <c r="L97" s="16">
        <v>0</v>
      </c>
      <c r="M97" s="14">
        <v>0</v>
      </c>
      <c r="N97" s="15">
        <v>0</v>
      </c>
      <c r="O97" s="14">
        <f>M97*2</f>
        <v>0</v>
      </c>
    </row>
    <row r="98" spans="1:15" ht="13.5" thickBot="1">
      <c r="A98" s="11">
        <v>95</v>
      </c>
      <c r="B98" s="12" t="s">
        <v>124</v>
      </c>
      <c r="C98" s="13">
        <f>SUM(D98+N98+O98)</f>
        <v>3</v>
      </c>
      <c r="D98" s="15">
        <v>0</v>
      </c>
      <c r="E98" s="16" t="s">
        <v>19</v>
      </c>
      <c r="F98" s="14">
        <v>0</v>
      </c>
      <c r="G98" s="16" t="s">
        <v>19</v>
      </c>
      <c r="H98" s="16">
        <v>0</v>
      </c>
      <c r="I98" s="16">
        <v>23</v>
      </c>
      <c r="J98" s="16">
        <v>1</v>
      </c>
      <c r="K98" s="16" t="s">
        <v>19</v>
      </c>
      <c r="L98" s="16">
        <v>0</v>
      </c>
      <c r="M98" s="14">
        <v>1</v>
      </c>
      <c r="N98" s="15">
        <f>(F98+H98+J98+L98)/M98</f>
        <v>1</v>
      </c>
      <c r="O98" s="14">
        <f>M98*2</f>
        <v>2</v>
      </c>
    </row>
    <row r="99" spans="1:15" ht="13.5" thickBot="1">
      <c r="A99" s="11">
        <v>95</v>
      </c>
      <c r="B99" s="12" t="s">
        <v>110</v>
      </c>
      <c r="C99" s="13">
        <f>SUM(D99+N99+O99)</f>
        <v>3</v>
      </c>
      <c r="D99" s="15">
        <v>0</v>
      </c>
      <c r="E99" s="16">
        <v>22</v>
      </c>
      <c r="F99" s="14">
        <v>1</v>
      </c>
      <c r="G99" s="16" t="s">
        <v>19</v>
      </c>
      <c r="H99" s="16">
        <v>0</v>
      </c>
      <c r="I99" s="16" t="s">
        <v>19</v>
      </c>
      <c r="J99" s="16">
        <v>0</v>
      </c>
      <c r="K99" s="16" t="s">
        <v>19</v>
      </c>
      <c r="L99" s="16">
        <v>0</v>
      </c>
      <c r="M99" s="14">
        <v>1</v>
      </c>
      <c r="N99" s="15">
        <f>(F99+H99+J99+L99)/M99</f>
        <v>1</v>
      </c>
      <c r="O99" s="14">
        <f>M99*2</f>
        <v>2</v>
      </c>
    </row>
    <row r="100" spans="1:15" ht="13.5" thickBot="1">
      <c r="A100" s="11">
        <v>95</v>
      </c>
      <c r="B100" s="12" t="s">
        <v>83</v>
      </c>
      <c r="C100" s="13">
        <f>SUM(D100+N100+O100)</f>
        <v>3</v>
      </c>
      <c r="D100" s="15">
        <v>3</v>
      </c>
      <c r="E100" s="16" t="s">
        <v>19</v>
      </c>
      <c r="F100" s="14">
        <v>0</v>
      </c>
      <c r="G100" s="16" t="s">
        <v>19</v>
      </c>
      <c r="H100" s="16">
        <v>0</v>
      </c>
      <c r="I100" s="16" t="s">
        <v>19</v>
      </c>
      <c r="J100" s="16">
        <v>0</v>
      </c>
      <c r="K100" s="16" t="s">
        <v>19</v>
      </c>
      <c r="L100" s="16">
        <v>0</v>
      </c>
      <c r="M100" s="14">
        <v>0</v>
      </c>
      <c r="N100" s="15">
        <v>0</v>
      </c>
      <c r="O100" s="14">
        <f>M100*2</f>
        <v>0</v>
      </c>
    </row>
    <row r="101" spans="1:15" ht="13.5" thickBot="1">
      <c r="A101" s="11">
        <v>95</v>
      </c>
      <c r="B101" s="12" t="s">
        <v>122</v>
      </c>
      <c r="C101" s="13">
        <f>SUM(D101+N101+O101)</f>
        <v>3</v>
      </c>
      <c r="D101" s="15">
        <v>0</v>
      </c>
      <c r="E101" s="16" t="s">
        <v>19</v>
      </c>
      <c r="F101" s="14">
        <v>0</v>
      </c>
      <c r="G101" s="16" t="s">
        <v>19</v>
      </c>
      <c r="H101" s="16">
        <v>0</v>
      </c>
      <c r="I101" s="16">
        <v>25</v>
      </c>
      <c r="J101" s="16">
        <v>1</v>
      </c>
      <c r="K101" s="16" t="s">
        <v>19</v>
      </c>
      <c r="L101" s="16">
        <v>0</v>
      </c>
      <c r="M101" s="14">
        <v>1</v>
      </c>
      <c r="N101" s="15">
        <f>(F101+H101+J101+L101)/M101</f>
        <v>1</v>
      </c>
      <c r="O101" s="14">
        <f>M101*2</f>
        <v>2</v>
      </c>
    </row>
    <row r="102" spans="1:15" ht="13.5" thickBot="1">
      <c r="A102" s="11">
        <v>95</v>
      </c>
      <c r="B102" s="12" t="s">
        <v>76</v>
      </c>
      <c r="C102" s="13">
        <f>SUM(D102+N102+O102)</f>
        <v>3</v>
      </c>
      <c r="D102" s="15">
        <v>3</v>
      </c>
      <c r="E102" s="16" t="s">
        <v>19</v>
      </c>
      <c r="F102" s="14">
        <v>0</v>
      </c>
      <c r="G102" s="16" t="s">
        <v>19</v>
      </c>
      <c r="H102" s="16">
        <v>0</v>
      </c>
      <c r="I102" s="16" t="s">
        <v>19</v>
      </c>
      <c r="J102" s="16">
        <v>0</v>
      </c>
      <c r="K102" s="16" t="s">
        <v>19</v>
      </c>
      <c r="L102" s="16">
        <v>0</v>
      </c>
      <c r="M102" s="14">
        <v>0</v>
      </c>
      <c r="N102" s="15">
        <v>0</v>
      </c>
      <c r="O102" s="14">
        <f>M102*2</f>
        <v>0</v>
      </c>
    </row>
    <row r="103" spans="1:15" ht="13.5" thickBot="1">
      <c r="A103" s="11">
        <v>95</v>
      </c>
      <c r="B103" s="12" t="s">
        <v>73</v>
      </c>
      <c r="C103" s="13">
        <f>SUM(D103+N103+O103)</f>
        <v>3</v>
      </c>
      <c r="D103" s="15">
        <v>3</v>
      </c>
      <c r="E103" s="16" t="s">
        <v>19</v>
      </c>
      <c r="F103" s="14">
        <v>0</v>
      </c>
      <c r="G103" s="16" t="s">
        <v>19</v>
      </c>
      <c r="H103" s="16">
        <v>0</v>
      </c>
      <c r="I103" s="16" t="s">
        <v>19</v>
      </c>
      <c r="J103" s="16">
        <v>0</v>
      </c>
      <c r="K103" s="16" t="s">
        <v>19</v>
      </c>
      <c r="L103" s="16">
        <v>0</v>
      </c>
      <c r="M103" s="14">
        <v>0</v>
      </c>
      <c r="N103" s="15">
        <v>0</v>
      </c>
      <c r="O103" s="14">
        <f>M103*2</f>
        <v>0</v>
      </c>
    </row>
    <row r="104" spans="1:15" ht="13.5" thickBot="1">
      <c r="A104" s="11">
        <v>95</v>
      </c>
      <c r="B104" s="12" t="s">
        <v>79</v>
      </c>
      <c r="C104" s="13">
        <f>SUM(D104+N104+O104)</f>
        <v>3</v>
      </c>
      <c r="D104" s="15">
        <v>3</v>
      </c>
      <c r="E104" s="16" t="s">
        <v>19</v>
      </c>
      <c r="F104" s="14">
        <v>0</v>
      </c>
      <c r="G104" s="16" t="s">
        <v>19</v>
      </c>
      <c r="H104" s="16">
        <v>0</v>
      </c>
      <c r="I104" s="16" t="s">
        <v>19</v>
      </c>
      <c r="J104" s="16">
        <v>0</v>
      </c>
      <c r="K104" s="16" t="s">
        <v>19</v>
      </c>
      <c r="L104" s="16">
        <v>0</v>
      </c>
      <c r="M104" s="14">
        <v>0</v>
      </c>
      <c r="N104" s="15">
        <v>0</v>
      </c>
      <c r="O104" s="14">
        <f>M104*2</f>
        <v>0</v>
      </c>
    </row>
    <row r="105" spans="1:15" ht="26.25" thickBot="1">
      <c r="A105" s="11">
        <v>95</v>
      </c>
      <c r="B105" s="12" t="s">
        <v>96</v>
      </c>
      <c r="C105" s="13">
        <f>SUM(D105+N105+O105)</f>
        <v>3</v>
      </c>
      <c r="D105" s="15">
        <v>3</v>
      </c>
      <c r="E105" s="16" t="s">
        <v>19</v>
      </c>
      <c r="F105" s="14">
        <v>0</v>
      </c>
      <c r="G105" s="16" t="s">
        <v>19</v>
      </c>
      <c r="H105" s="16">
        <v>0</v>
      </c>
      <c r="I105" s="16" t="s">
        <v>19</v>
      </c>
      <c r="J105" s="16">
        <v>0</v>
      </c>
      <c r="K105" s="16" t="s">
        <v>19</v>
      </c>
      <c r="L105" s="16">
        <v>0</v>
      </c>
      <c r="M105" s="14">
        <v>0</v>
      </c>
      <c r="N105" s="15">
        <v>0</v>
      </c>
      <c r="O105" s="14">
        <f>M105*2</f>
        <v>0</v>
      </c>
    </row>
    <row r="106" spans="1:15" ht="13.5" thickBot="1">
      <c r="A106" s="11">
        <v>95</v>
      </c>
      <c r="B106" s="12" t="s">
        <v>53</v>
      </c>
      <c r="C106" s="13">
        <f>SUM(D106+N106+O106)</f>
        <v>3</v>
      </c>
      <c r="D106" s="15">
        <v>3</v>
      </c>
      <c r="E106" s="16" t="s">
        <v>19</v>
      </c>
      <c r="F106" s="14">
        <v>0</v>
      </c>
      <c r="G106" s="16" t="s">
        <v>19</v>
      </c>
      <c r="H106" s="16">
        <v>0</v>
      </c>
      <c r="I106" s="16" t="s">
        <v>19</v>
      </c>
      <c r="J106" s="16">
        <v>0</v>
      </c>
      <c r="K106" s="16" t="s">
        <v>19</v>
      </c>
      <c r="L106" s="16">
        <v>0</v>
      </c>
      <c r="M106" s="14">
        <v>0</v>
      </c>
      <c r="N106" s="15">
        <v>0</v>
      </c>
      <c r="O106" s="14">
        <f>M106*2</f>
        <v>0</v>
      </c>
    </row>
    <row r="107" spans="1:15" ht="13.5" thickBot="1">
      <c r="A107" s="11">
        <v>95</v>
      </c>
      <c r="B107" s="12" t="s">
        <v>95</v>
      </c>
      <c r="C107" s="13">
        <f>SUM(D107+N107+O107)</f>
        <v>3</v>
      </c>
      <c r="D107" s="15">
        <v>3</v>
      </c>
      <c r="E107" s="16" t="s">
        <v>19</v>
      </c>
      <c r="F107" s="14">
        <v>0</v>
      </c>
      <c r="G107" s="16" t="s">
        <v>19</v>
      </c>
      <c r="H107" s="16">
        <v>0</v>
      </c>
      <c r="I107" s="16" t="s">
        <v>19</v>
      </c>
      <c r="J107" s="16">
        <v>0</v>
      </c>
      <c r="K107" s="16" t="s">
        <v>19</v>
      </c>
      <c r="L107" s="16">
        <v>0</v>
      </c>
      <c r="M107" s="14">
        <v>0</v>
      </c>
      <c r="N107" s="15">
        <v>0</v>
      </c>
      <c r="O107" s="14">
        <f>M107*2</f>
        <v>0</v>
      </c>
    </row>
    <row r="108" spans="1:15" ht="13.5" thickBot="1">
      <c r="A108" s="11">
        <v>95</v>
      </c>
      <c r="B108" s="12" t="s">
        <v>61</v>
      </c>
      <c r="C108" s="13">
        <f>SUM(D108+N108+O108)</f>
        <v>3</v>
      </c>
      <c r="D108" s="15">
        <v>3</v>
      </c>
      <c r="E108" s="16" t="s">
        <v>19</v>
      </c>
      <c r="F108" s="14">
        <v>0</v>
      </c>
      <c r="G108" s="16" t="s">
        <v>19</v>
      </c>
      <c r="H108" s="16">
        <v>0</v>
      </c>
      <c r="I108" s="16" t="s">
        <v>19</v>
      </c>
      <c r="J108" s="16">
        <v>0</v>
      </c>
      <c r="K108" s="16" t="s">
        <v>19</v>
      </c>
      <c r="L108" s="16">
        <v>0</v>
      </c>
      <c r="M108" s="14">
        <v>0</v>
      </c>
      <c r="N108" s="15">
        <v>0</v>
      </c>
      <c r="O108" s="14">
        <f>M108*2</f>
        <v>0</v>
      </c>
    </row>
    <row r="109" spans="1:15" ht="13.5" thickBot="1">
      <c r="A109" s="11">
        <v>95</v>
      </c>
      <c r="B109" s="12" t="s">
        <v>58</v>
      </c>
      <c r="C109" s="13">
        <f>SUM(D109+N109+O109)</f>
        <v>3</v>
      </c>
      <c r="D109" s="15">
        <v>3</v>
      </c>
      <c r="E109" s="16" t="s">
        <v>19</v>
      </c>
      <c r="F109" s="14">
        <v>0</v>
      </c>
      <c r="G109" s="16" t="s">
        <v>19</v>
      </c>
      <c r="H109" s="16">
        <v>0</v>
      </c>
      <c r="I109" s="16" t="s">
        <v>19</v>
      </c>
      <c r="J109" s="16">
        <v>0</v>
      </c>
      <c r="K109" s="16" t="s">
        <v>19</v>
      </c>
      <c r="L109" s="16">
        <v>0</v>
      </c>
      <c r="M109" s="14">
        <v>0</v>
      </c>
      <c r="N109" s="15">
        <v>0</v>
      </c>
      <c r="O109" s="14">
        <f>M109*2</f>
        <v>0</v>
      </c>
    </row>
    <row r="110" spans="1:15" ht="13.5" thickBot="1">
      <c r="A110" s="11">
        <v>95</v>
      </c>
      <c r="B110" s="12" t="s">
        <v>126</v>
      </c>
      <c r="C110" s="13">
        <f>SUM(D110+N110+O110)</f>
        <v>3</v>
      </c>
      <c r="D110" s="15">
        <v>0</v>
      </c>
      <c r="E110" s="16" t="s">
        <v>19</v>
      </c>
      <c r="F110" s="14">
        <v>0</v>
      </c>
      <c r="G110" s="16" t="s">
        <v>19</v>
      </c>
      <c r="H110" s="16">
        <v>0</v>
      </c>
      <c r="I110" s="16">
        <v>24</v>
      </c>
      <c r="J110" s="16">
        <v>1</v>
      </c>
      <c r="K110" s="16" t="s">
        <v>19</v>
      </c>
      <c r="L110" s="16">
        <v>0</v>
      </c>
      <c r="M110" s="14">
        <v>1</v>
      </c>
      <c r="N110" s="15">
        <f>(F110+H110+J110+L110)/M110</f>
        <v>1</v>
      </c>
      <c r="O110" s="14">
        <f>M110*2</f>
        <v>2</v>
      </c>
    </row>
    <row r="111" spans="1:15" ht="13.5" thickBot="1">
      <c r="A111" s="11">
        <v>95</v>
      </c>
      <c r="B111" s="12" t="s">
        <v>67</v>
      </c>
      <c r="C111" s="13">
        <f>SUM(D111+N111+O111)</f>
        <v>3</v>
      </c>
      <c r="D111" s="15">
        <v>3</v>
      </c>
      <c r="E111" s="16" t="s">
        <v>19</v>
      </c>
      <c r="F111" s="14">
        <v>0</v>
      </c>
      <c r="G111" s="16" t="s">
        <v>19</v>
      </c>
      <c r="H111" s="16">
        <v>0</v>
      </c>
      <c r="I111" s="16" t="s">
        <v>19</v>
      </c>
      <c r="J111" s="16">
        <v>0</v>
      </c>
      <c r="K111" s="16" t="s">
        <v>19</v>
      </c>
      <c r="L111" s="16">
        <v>0</v>
      </c>
      <c r="M111" s="14">
        <v>0</v>
      </c>
      <c r="N111" s="15">
        <v>0</v>
      </c>
      <c r="O111" s="14">
        <f>M111*2</f>
        <v>0</v>
      </c>
    </row>
    <row r="112" spans="1:15" ht="13.5" thickBot="1">
      <c r="A112" s="11">
        <v>95</v>
      </c>
      <c r="B112" s="12" t="s">
        <v>99</v>
      </c>
      <c r="C112" s="13">
        <f>SUM(D112+N112+O112)</f>
        <v>3</v>
      </c>
      <c r="D112" s="15">
        <v>3</v>
      </c>
      <c r="E112" s="16" t="s">
        <v>19</v>
      </c>
      <c r="F112" s="14">
        <v>0</v>
      </c>
      <c r="G112" s="16" t="s">
        <v>19</v>
      </c>
      <c r="H112" s="16">
        <v>0</v>
      </c>
      <c r="I112" s="16" t="s">
        <v>19</v>
      </c>
      <c r="J112" s="16">
        <v>0</v>
      </c>
      <c r="K112" s="16" t="s">
        <v>19</v>
      </c>
      <c r="L112" s="16">
        <v>0</v>
      </c>
      <c r="M112" s="14">
        <v>0</v>
      </c>
      <c r="N112" s="15">
        <v>0</v>
      </c>
      <c r="O112" s="14">
        <f>M112*2</f>
        <v>0</v>
      </c>
    </row>
    <row r="113" spans="1:15" ht="13.5" thickBot="1">
      <c r="A113" s="11">
        <v>95</v>
      </c>
      <c r="B113" s="12" t="s">
        <v>30</v>
      </c>
      <c r="C113" s="13">
        <f>SUM(D113+N113+O113)</f>
        <v>3</v>
      </c>
      <c r="D113" s="15">
        <v>3</v>
      </c>
      <c r="E113" s="16" t="s">
        <v>19</v>
      </c>
      <c r="F113" s="14">
        <v>0</v>
      </c>
      <c r="G113" s="16" t="s">
        <v>19</v>
      </c>
      <c r="H113" s="16">
        <v>0</v>
      </c>
      <c r="I113" s="16" t="s">
        <v>19</v>
      </c>
      <c r="J113" s="16">
        <v>0</v>
      </c>
      <c r="K113" s="16" t="s">
        <v>19</v>
      </c>
      <c r="L113" s="16">
        <v>0</v>
      </c>
      <c r="M113" s="14">
        <v>0</v>
      </c>
      <c r="N113" s="15">
        <v>0</v>
      </c>
      <c r="O113" s="14">
        <f>M113*2</f>
        <v>0</v>
      </c>
    </row>
    <row r="114" spans="1:15" ht="13.5" thickBot="1">
      <c r="A114" s="11">
        <v>95</v>
      </c>
      <c r="B114" s="12" t="s">
        <v>119</v>
      </c>
      <c r="C114" s="13">
        <f>SUM(D114+N114+O114)</f>
        <v>3</v>
      </c>
      <c r="D114" s="15">
        <v>0</v>
      </c>
      <c r="E114" s="16" t="s">
        <v>19</v>
      </c>
      <c r="F114" s="14">
        <v>0</v>
      </c>
      <c r="G114" s="16">
        <v>21</v>
      </c>
      <c r="H114" s="16">
        <v>1</v>
      </c>
      <c r="I114" s="16" t="s">
        <v>19</v>
      </c>
      <c r="J114" s="16">
        <v>0</v>
      </c>
      <c r="K114" s="16" t="s">
        <v>19</v>
      </c>
      <c r="L114" s="16">
        <v>0</v>
      </c>
      <c r="M114" s="14">
        <v>1</v>
      </c>
      <c r="N114" s="15">
        <f>(F114+H114+J114+L114)/M114</f>
        <v>1</v>
      </c>
      <c r="O114" s="14">
        <f>M114*2</f>
        <v>2</v>
      </c>
    </row>
    <row r="115" spans="1:15" ht="13.5" thickBot="1">
      <c r="A115" s="11">
        <v>95</v>
      </c>
      <c r="B115" s="12" t="s">
        <v>60</v>
      </c>
      <c r="C115" s="13">
        <f>SUM(D115+N115+O115)</f>
        <v>3</v>
      </c>
      <c r="D115" s="15">
        <v>3</v>
      </c>
      <c r="E115" s="16" t="s">
        <v>19</v>
      </c>
      <c r="F115" s="14">
        <v>0</v>
      </c>
      <c r="G115" s="16" t="s">
        <v>19</v>
      </c>
      <c r="H115" s="16">
        <v>0</v>
      </c>
      <c r="I115" s="16" t="s">
        <v>19</v>
      </c>
      <c r="J115" s="16">
        <v>0</v>
      </c>
      <c r="K115" s="16" t="s">
        <v>19</v>
      </c>
      <c r="L115" s="16">
        <v>0</v>
      </c>
      <c r="M115" s="14">
        <v>0</v>
      </c>
      <c r="N115" s="15">
        <v>0</v>
      </c>
      <c r="O115" s="14">
        <f>M115*2</f>
        <v>0</v>
      </c>
    </row>
    <row r="116" spans="1:15" ht="13.5" thickBot="1">
      <c r="A116" s="11">
        <v>95</v>
      </c>
      <c r="B116" s="12" t="s">
        <v>74</v>
      </c>
      <c r="C116" s="13">
        <f>SUM(D116+N116+O116)</f>
        <v>3</v>
      </c>
      <c r="D116" s="15">
        <v>3</v>
      </c>
      <c r="E116" s="16" t="s">
        <v>19</v>
      </c>
      <c r="F116" s="14">
        <v>0</v>
      </c>
      <c r="G116" s="16" t="s">
        <v>19</v>
      </c>
      <c r="H116" s="16">
        <v>0</v>
      </c>
      <c r="I116" s="16" t="s">
        <v>19</v>
      </c>
      <c r="J116" s="16">
        <v>0</v>
      </c>
      <c r="K116" s="16" t="s">
        <v>19</v>
      </c>
      <c r="L116" s="16">
        <v>0</v>
      </c>
      <c r="M116" s="14">
        <v>0</v>
      </c>
      <c r="N116" s="15">
        <v>0</v>
      </c>
      <c r="O116" s="14">
        <f>M116*2</f>
        <v>0</v>
      </c>
    </row>
  </sheetData>
  <sortState ref="A2:U116">
    <sortCondition descending="1" ref="C2:C116"/>
    <sortCondition ref="B2:B116"/>
  </sortState>
  <phoneticPr fontId="1" type="noConversion"/>
  <pageMargins left="0.78740157499999996" right="0.78740157499999996" top="0.984251969" bottom="0.984251969" header="0.4921259845" footer="0.4921259845"/>
  <pageSetup paperSize="9" scale="85" orientation="landscape" horizontalDpi="4294967294" r:id="rId1"/>
  <headerFooter alignWithMargins="0">
    <oddHeader xml:space="preserve">&amp;C&amp;"Arial,Fett"&amp;12Quizliga, Stand 05.01.2010
</oddHeader>
  </headerFooter>
  <webPublishItems count="1">
    <webPublishItem id="20218" divId="Quizliga, Stand 03.01.2011_20218" sourceType="sheet" destinationFile="C:\Users\Ulrich\Documents\Pub Quiz\Quizliga\2011-1\Quizliga, Stand 28.06.201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2011-01-22T13:04:40Z</cp:lastPrinted>
  <dcterms:created xsi:type="dcterms:W3CDTF">2006-02-17T00:13:27Z</dcterms:created>
  <dcterms:modified xsi:type="dcterms:W3CDTF">2011-06-29T21:38:39Z</dcterms:modified>
</cp:coreProperties>
</file>